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CONTA\Desktop\INFORMACION PUBLICA\2026\"/>
    </mc:Choice>
  </mc:AlternateContent>
  <xr:revisionPtr revIDLastSave="0" documentId="13_ncr:1_{BC131AE4-B558-4C40-9C30-EFAC23BD6506}" xr6:coauthVersionLast="47" xr6:coauthVersionMax="47" xr10:uidLastSave="{00000000-0000-0000-0000-000000000000}"/>
  <bookViews>
    <workbookView xWindow="-120" yWindow="-120" windowWidth="29040" windowHeight="15720" activeTab="1" xr2:uid="{00000000-000D-0000-FFFF-FFFF00000000}"/>
  </bookViews>
  <sheets>
    <sheet name="Tabla cruzada" sheetId="1" r:id="rId1"/>
    <sheet name="Hoja1" sheetId="2" r:id="rId2"/>
  </sheets>
  <definedNames>
    <definedName name="_xlnm.Print_Area" localSheetId="1">Hoja1!$A$1:$F$122</definedName>
  </definedNames>
  <calcPr calcId="191029"/>
</workbook>
</file>

<file path=xl/calcChain.xml><?xml version="1.0" encoding="utf-8"?>
<calcChain xmlns="http://schemas.openxmlformats.org/spreadsheetml/2006/main">
  <c r="E122" i="2" l="1"/>
  <c r="C8" i="2" l="1"/>
  <c r="C122" i="2" s="1"/>
</calcChain>
</file>

<file path=xl/sharedStrings.xml><?xml version="1.0" encoding="utf-8"?>
<sst xmlns="http://schemas.openxmlformats.org/spreadsheetml/2006/main" count="1094" uniqueCount="437">
  <si>
    <t>Institución compradora</t>
  </si>
  <si>
    <t>Unidad compradora</t>
  </si>
  <si>
    <t>Fecha de publicación</t>
  </si>
  <si>
    <t>NIT</t>
  </si>
  <si>
    <t>Proveedor</t>
  </si>
  <si>
    <t>NPG</t>
  </si>
  <si>
    <t>Descripción del concurso</t>
  </si>
  <si>
    <t>Monto publicado</t>
  </si>
  <si>
    <t>Publicaciones</t>
  </si>
  <si>
    <t>SECRETARÍA EJECUTIVA DE LA COMISION CONTRA LAS ADICCIONES Y EL TRAFICO ILICITO DE DROGAS -SECCATID-</t>
  </si>
  <si>
    <t>DIRECCION ADMINISTRATIVA</t>
  </si>
  <si>
    <t>1/09/25</t>
  </si>
  <si>
    <t>73999504</t>
  </si>
  <si>
    <t>DOLLARCITY GUATEMALA, SOCIEDAD ANONIMA</t>
  </si>
  <si>
    <t>E568287452</t>
  </si>
  <si>
    <t>POR LA COMPRA DE 1 ROLLO DE PITA , SERA  UTILIZADO EN LAS INSTALACIONES DE SECCATID .</t>
  </si>
  <si>
    <t>Resultado</t>
  </si>
  <si>
    <t>2/09/25</t>
  </si>
  <si>
    <t>3172759</t>
  </si>
  <si>
    <t>PATRONATO ANTIALCOHOLICO</t>
  </si>
  <si>
    <t>E568320352</t>
  </si>
  <si>
    <t>POR SERVICIO DE CISTERNA DE AGUA EL CUAL SERA UTILIZADOS EN LAS INSTALACIONES DE LA DIRECCION DE TRATAMIENTO REHABILITACION Y REINSERCION, MES DE SEPTIEMBRE RECIBO No. AG-63-A2-651024</t>
  </si>
  <si>
    <t>3/09/25</t>
  </si>
  <si>
    <t>12521337</t>
  </si>
  <si>
    <t>INFILE, SOCIEDAD ANONIMA</t>
  </si>
  <si>
    <t>E568400569</t>
  </si>
  <si>
    <t>POR CONTRATACION DE SERVICIO DE INFILE CONSULTA DE LEGISLACION GUATEMALTECA ACTUALIZADA, POR 12 MESES</t>
  </si>
  <si>
    <t>98944460</t>
  </si>
  <si>
    <t>SOLARES,JUÁREZ,,FILDER,JUAN SALVADOR</t>
  </si>
  <si>
    <t>E568414225</t>
  </si>
  <si>
    <t>POR LA COMPRA DE REPUESTO DE ALMOHADILLA PARA SELLO AUTOMATICO</t>
  </si>
  <si>
    <t>4/09/25</t>
  </si>
  <si>
    <t>42158176</t>
  </si>
  <si>
    <t>CRISOSTOMO,MORALES,PU,VERONICA,CAROLINA</t>
  </si>
  <si>
    <t>E568477472</t>
  </si>
  <si>
    <t>POR PINCHAZO AL VEHICULO  TOYOTA GRIS P-489 CVM</t>
  </si>
  <si>
    <t>576937K</t>
  </si>
  <si>
    <t>PROYECTOS EMPRESARIALES SOCIEDAD ANONIMA</t>
  </si>
  <si>
    <t>E568475798</t>
  </si>
  <si>
    <t>POR SERVICIO DE SISTEMA DE DESODORIZACION Y SISTEMA DE AROMATIZACION EN LAS INSTALCIONES DE SECCATID .</t>
  </si>
  <si>
    <t>90489861</t>
  </si>
  <si>
    <t>COMERCIALIZADORA Y TEXTILES BELLO HOGAR SOCIEDAD ANONIMA</t>
  </si>
  <si>
    <t>E568468929</t>
  </si>
  <si>
    <t>POR LA COMPRA DE MANTELES RECTANGULAR 6" COLOR AZUL PAVO , Y CUBRE-MANTEL COLOR BLANCO .</t>
  </si>
  <si>
    <t>5/09/25</t>
  </si>
  <si>
    <t>325619</t>
  </si>
  <si>
    <t>CANELLA SOCIEDAD ANONIMA</t>
  </si>
  <si>
    <t>E568577620</t>
  </si>
  <si>
    <t>POR INSUMOS PARA LA DIRECCIOND DE PREVENCION PARA EL PROGRAMA " PREVENCION COMUNITARIA"</t>
  </si>
  <si>
    <t>4783603</t>
  </si>
  <si>
    <t>PRODUCTOS COMERCIALES VARIOS, SOCIEDAD ANONIMA</t>
  </si>
  <si>
    <t>E568558715</t>
  </si>
  <si>
    <t>POR COMPRA DE CAJA DE GRAPAS PARA LUZ</t>
  </si>
  <si>
    <t>8/09/25</t>
  </si>
  <si>
    <t>107998254</t>
  </si>
  <si>
    <t>GONZALEZ,,AMBROCIO,HILDA,AMPARO</t>
  </si>
  <si>
    <t>E568630521</t>
  </si>
  <si>
    <t>POR LA COMPRA DE UNA BANDERA NACIONAL DE GUATEMALA  PARA EXTERIOR, ASTA CENTRAL EN LAS INSTALACIONES DE SECCATID .</t>
  </si>
  <si>
    <t>32375913</t>
  </si>
  <si>
    <t>NUEVOS ALMACENES, SOCIEDAD ANONIMA</t>
  </si>
  <si>
    <t>E568686411</t>
  </si>
  <si>
    <t>COMPRA DE CAFETERA DE 50 TAZAS PARA USO EN LAS INSTALACIONES DEL CENTRO DE TRATAMIENTO AMBULATORIO DE SECCATID</t>
  </si>
  <si>
    <t>637672K</t>
  </si>
  <si>
    <t>CONTRALORIA GENERAL DE CUENTAS</t>
  </si>
  <si>
    <t>E568653130</t>
  </si>
  <si>
    <t>AUTORIZACIÓN DE LIBROS DE INVENTARIOS DE LA SECCATID</t>
  </si>
  <si>
    <t>E568664728</t>
  </si>
  <si>
    <t>AUTORIZACIÓN DE IMPRESIÓN DE LIBROS DE INVENTARIOS DE LA SECCATID</t>
  </si>
  <si>
    <t>E568665759</t>
  </si>
  <si>
    <t>HABILITACIÓN DE LIBROS DE INVENTARIOS DE LA SECCATID</t>
  </si>
  <si>
    <t>74660470</t>
  </si>
  <si>
    <t>DUARTE,AGUILAR,,JOSUE,FRANCISCO</t>
  </si>
  <si>
    <t>E568684222</t>
  </si>
  <si>
    <t>COMPRA DE 50 REFACCIONES Y 50 ALMUERZOS, PARA EL DIPLOMADO EN SUSTANCIAS PSICOACTIVAS MODULO NO. 6 DE LA DIRECCIÓN DEL OBSERVATORIO NACIONAL SOBRE DROGAS -SECCATID-</t>
  </si>
  <si>
    <t>9/09/25</t>
  </si>
  <si>
    <t>28155106</t>
  </si>
  <si>
    <t>LA PANERIA SOCIEDAD ANONIMA</t>
  </si>
  <si>
    <t>E568756592</t>
  </si>
  <si>
    <t>25 REFACCIONES PARA LOS PARTICIPANTES DE LA REUNIÓN PARA FORMAR LA RED DE INVESTIGACIÓN REALIZADA POR LA DIRECCIÓN DEL OBSERVATORIO NACIONAL SOBRE DROGAS DE LA SECCATID</t>
  </si>
  <si>
    <t>30733081</t>
  </si>
  <si>
    <t>PLACIDO SOCIEDAD ANONIMA</t>
  </si>
  <si>
    <t>E568742192</t>
  </si>
  <si>
    <t>SERVICIO DE LAVANDERIA PARA 12 MANTELES QUE SE UTILIZAN EN LAS DIFERENTES ACTIVIDADES DE SECCATID</t>
  </si>
  <si>
    <t>7257252</t>
  </si>
  <si>
    <t>COMERCIAL DE INVERSIONES SANTANA SOCIEDAD ANONIMA</t>
  </si>
  <si>
    <t>E568713478</t>
  </si>
  <si>
    <t>POR COMBUSTIBLE PARA LOS VEHICULOS DE SECCATID , TOYOTA GRIS P-498 CVM , EL CUAL ES UTILIZADO PARA COMISIONES OFICIALES VALE No. 67159.</t>
  </si>
  <si>
    <t>10/09/25</t>
  </si>
  <si>
    <t>E568795059</t>
  </si>
  <si>
    <t>POR COMPRA DE ALIMENTOS LOS CUALES SERAN UTILIZADOS PARA LA REUNION CON LA COMISION NACIONAL CONTRA LA CORRUPCION .</t>
  </si>
  <si>
    <t>E568811372</t>
  </si>
  <si>
    <t>POR ALMUERZOS Y REFACCIONES LOS CUALES SERAN UTILIZADOS EN EL DIPLOMADO  DE SUSTACIAS PSICOACTIVAS .7mo. MODULO , EN LAS INSTALACIONES DE SECCATID .</t>
  </si>
  <si>
    <t>16/09/25</t>
  </si>
  <si>
    <t>5559731</t>
  </si>
  <si>
    <t>BELLUNO SOCIEDAD ANONIMA</t>
  </si>
  <si>
    <t>E569120438</t>
  </si>
  <si>
    <t>COMPRA DE ALIMENTOS PARA LA DIRECCIÓN DE  ADMINISTRACIÓN FINANCIERA POR LABORAR TIEMPO EXTRAORDINARIO</t>
  </si>
  <si>
    <t>17/09/25</t>
  </si>
  <si>
    <t>E569223008</t>
  </si>
  <si>
    <t>COMPRA DE 10 REFACCIONES PARA LOS PARTICIPANTES DE LA MESA TÉCNIC A DEL PROYECTO "PREVENT RALLY" DE LA DIRECCIÓN DE PREVENCIÓ DE LA SECCATID</t>
  </si>
  <si>
    <t>68457804</t>
  </si>
  <si>
    <t>INTERLAKEN SERVICIOS, SOCIEDAD ANONIMA</t>
  </si>
  <si>
    <t>E569222613</t>
  </si>
  <si>
    <t>COMPRA DE 35 GARRAFONES DE AGUA PURA PARA USO EN LA SECCATID</t>
  </si>
  <si>
    <t>18/09/25</t>
  </si>
  <si>
    <t>12685496</t>
  </si>
  <si>
    <t>FERRETERIA FERROBOLIVAR SOCIEDAD ANONIMA</t>
  </si>
  <si>
    <t>E569308291</t>
  </si>
  <si>
    <t>POR INSUMOS PARA EL TALLER DE CARPINTERIA , EL CUAL SE UTILIZAN EN LA DIRECCION DE TRATAMIENTO REHABILITACION Y REINSERCION ZONA 12</t>
  </si>
  <si>
    <t>26532476</t>
  </si>
  <si>
    <t>UNISUPER, SOCIEDAD ANONIMA</t>
  </si>
  <si>
    <t>E569307643</t>
  </si>
  <si>
    <t>POR ALIMENTOS PARA EL TALLER DE COCINA UTILIZADOS EN LA DIRECCION DE TRATAMIENTO REHABILITACION REINSECION ZONA 12.</t>
  </si>
  <si>
    <t>E569306086</t>
  </si>
  <si>
    <t>POR COMBUSTIBLE PARA LA ANTORCHA EN CONMEMORACION DE LAS FIESTAS DE INDEPENDENCIA .</t>
  </si>
  <si>
    <t>E569275997</t>
  </si>
  <si>
    <t>POR COMBUSTIBLE PARA LOS VEHICULOS DE SECCATID, TOYOTA GRIS P-489 CVM, TOYOTA BLANCA O-836 BBT, MOTOCICLETA SUZUKI M-251 FZS, UTILIZADOS PARA COMISIONES OFICIALES VALES No. 67161,67162,67163.</t>
  </si>
  <si>
    <t>820876K</t>
  </si>
  <si>
    <t>CINELANDIA, SOCIEDAD ANONIMA</t>
  </si>
  <si>
    <t>E569303532</t>
  </si>
  <si>
    <t>POR SERVICIO DE PARQUEO CON MOTIVO DE ASISTIR A LA 6ta Sesión del curso de capacitación en RRHH que se llevo a cabo en ONSEC.</t>
  </si>
  <si>
    <t>93441282</t>
  </si>
  <si>
    <t>INVERSIONES DIVERSAS APIETA, SOCIEDAD ANONIMA</t>
  </si>
  <si>
    <t>E569305055</t>
  </si>
  <si>
    <t>POR SERVICIO DE PARQUEO CON MOTIVO DE ASISTIR A LA 7ma, Sesión del curso de capacitación en RRHH que se llevo a cabo en ONSEC.</t>
  </si>
  <si>
    <t>19/09/25</t>
  </si>
  <si>
    <t>E569364825</t>
  </si>
  <si>
    <t>POR AUTORIZACION Y HABILITACION DE TARJETAS DE CONTROL DE INGRESOS Y EGRESO DE ALMACEN</t>
  </si>
  <si>
    <t>E569365600</t>
  </si>
  <si>
    <t>72714948</t>
  </si>
  <si>
    <t>MOREIRA,GONZALEZ,,ALEIDA,DEL PILAR</t>
  </si>
  <si>
    <t>E569392918</t>
  </si>
  <si>
    <t>COMPRA DE 25 REFACCIONES PARA PARTICIPANTES EN LA MESA TÉCNICA DE VOLVAMOS AL PARQUE REALIZADA POR LA DIRECCIÓN DE PREVENCIÓN DE LA SECCATID</t>
  </si>
  <si>
    <t>E569348374</t>
  </si>
  <si>
    <t>COMPRA DE 50 DESAYUNOS Y 50 ALMUERZOS PARA LOS PARTICIPANTES DEL MODULO 8 DEL DIPLOMADO EN SUSTANCIAS PSICOACTIVAS REALIZADO POR LA DIRECCIÓN DEL OBSERVATORIO NACIONAL SOBRE DROGAS DE LA SECCATID</t>
  </si>
  <si>
    <t>22/09/25</t>
  </si>
  <si>
    <t>33386552</t>
  </si>
  <si>
    <t>MOTORES PANAMERICANOS, SOCIEDAD ANONIMA</t>
  </si>
  <si>
    <t>E569505143</t>
  </si>
  <si>
    <t>REPARACIÓN AL VEHÍCULO MARCA NISSAN PLACA O835BBT</t>
  </si>
  <si>
    <t>33480788</t>
  </si>
  <si>
    <t>VALORES HOTELEROS, SOCIEDAD ANONIMA</t>
  </si>
  <si>
    <t>E569438144</t>
  </si>
  <si>
    <t>POR SERVICIO DE AUDIOVISUALES PARA EL TALLER SEMINARIO-TALLER DEL SISTEMA DE ALERTAS TEMPRANA SIALERT DEL OBSERVATORIO NACIONAL DE DROGAS DE SECCATID</t>
  </si>
  <si>
    <t>E569466962</t>
  </si>
  <si>
    <t>POR AUTORIZACION Y HABILITACION DE LIBRO DE CUPONES DE COMBUSTIBLE DE LA SECCATID .</t>
  </si>
  <si>
    <t>E569467608</t>
  </si>
  <si>
    <t>E569468396</t>
  </si>
  <si>
    <t>23/09/25</t>
  </si>
  <si>
    <t>904945</t>
  </si>
  <si>
    <t>POLLO CAMPERO SOCIEDAD ANONIMA</t>
  </si>
  <si>
    <t>E569586712</t>
  </si>
  <si>
    <t>COMPRA DE ALIMENTOS POR TRABAJOS DE CONTABILIDAD, TIEMPO EXTRAORDINARIO PARA PERSONAL DE LA DIRECCIÓN ADMINISTRATIVA FINANCIERA</t>
  </si>
  <si>
    <t>24/09/25</t>
  </si>
  <si>
    <t>119700514</t>
  </si>
  <si>
    <t>REVOS PRODUCTOS Y SERVICIOS TECNOLÓGICOS, SOCIEDAD ANÓNIMA</t>
  </si>
  <si>
    <t>E569642949</t>
  </si>
  <si>
    <t>POR HOJAS LINO PAQUETE  X 50</t>
  </si>
  <si>
    <t>E569656893</t>
  </si>
  <si>
    <t>POR HOJAS DE PAPEL CONSTRUCCION ROJO Y AZUL PARA SER UTILIZADOS EN LA DIRECCION DEL OBSERVATORIO NACIONAL DE DROGAS -OND- DE SECCATID</t>
  </si>
  <si>
    <t>E569658292</t>
  </si>
  <si>
    <t>POR LA COMPRA DE LAMINITAS RAID , PARA SER UTILIZADOS EN LAS INSTALACIONES DE SECCATID .</t>
  </si>
  <si>
    <t>3440257</t>
  </si>
  <si>
    <t>REGISTRO DE LA PROPIEDAD INTELECTUAL</t>
  </si>
  <si>
    <t>E569654785</t>
  </si>
  <si>
    <t>POR PAGO DE RPI AL REGISTRO DE LA PROPIEDAD INTELECTUAL EN CONCEPTO DE MODIFICACION POR DERECHO PROTEGIDO DE VOLVAMOS AL PARQUE .</t>
  </si>
  <si>
    <t>4026640</t>
  </si>
  <si>
    <t>TOSTADURIA DE CAFE LEON, SOCIEDAD ANONIMA</t>
  </si>
  <si>
    <t>E569634253</t>
  </si>
  <si>
    <t>POR LA COMPRA DE CAFE LEON AZUL EL CUAL SERA UTILIZADO EN LAS INSTALACIONES DE SECCATID</t>
  </si>
  <si>
    <t>E569614538</t>
  </si>
  <si>
    <t>POR COMBUSTIBLE PARA LOS VEHICULOS DE SECCATID TOYOTA BLANCA O-836 BBT , TOYOTA GRIS P-489CVM, LOS CUALES SON UTILIZADOS PARA COMISIONES OFICIALES VALES No, 67164,67165.</t>
  </si>
  <si>
    <t>89771125</t>
  </si>
  <si>
    <t>SUMINISTROS INFORMATICOS, SOCIEDAD ANONIMA</t>
  </si>
  <si>
    <t>E569636213</t>
  </si>
  <si>
    <t>POR LA COMPRA DE TINTAS Y TONER LOS CUALES SERAN UTILIZADOS EN LAS INSTALCIONES DE SECCATID</t>
  </si>
  <si>
    <t>99853302</t>
  </si>
  <si>
    <t>DISTRIBUIDORA DETODO 3-51, SOCIEDAD ANONIMA</t>
  </si>
  <si>
    <t>E569662923</t>
  </si>
  <si>
    <t>POR REFACCIONES Y AGUA PURA PARA SER UTILIZADOS POR LA DIRECCION DE PREVENCION EN LA ACTIVIDAD VOLVAMOS AL PARQUE A RELIZARSE EL 24/09/2025 EN SANTA CATARINA MITA JUTIAPA .</t>
  </si>
  <si>
    <t>26/09/25</t>
  </si>
  <si>
    <t>29579589</t>
  </si>
  <si>
    <t>PREMIA, SOCIEDAD ANONIMA</t>
  </si>
  <si>
    <t>E569835631</t>
  </si>
  <si>
    <t>RECONOCIMIENTO DE VIDRIO EL CUAL SERA UTILIZADO EN LA ACTIVDAD SEMINARIO TALLER DEL SISTEMA DE ALERTA TEMPRANA-SIALERT-.</t>
  </si>
  <si>
    <t>E569838304</t>
  </si>
  <si>
    <t>POR POR HABILITACION Y AUTORIZACION  DE CONSTANCIAS DE INGRESOS A ALMACEN Y A INVENTARIO ELECTRONICO . 1-H.</t>
  </si>
  <si>
    <t>27/09/25</t>
  </si>
  <si>
    <t>E569864976</t>
  </si>
  <si>
    <t>COMPRA DE 50 REFACCIONES PARA LOS PARTICIPANTES DEL MODULO 9, DEL DIPLOMADO EN SUSTANCIAS PSICOACTIVAS DEL OBSERVATORIO NACIONAL SOBRE DROGAS  DE LA SECCATID</t>
  </si>
  <si>
    <t>7993765</t>
  </si>
  <si>
    <t>SUBWAY DE GUATEMALA, SOCIEDAD ANONIMA</t>
  </si>
  <si>
    <t>E569865018</t>
  </si>
  <si>
    <t>COMPRA DE 50 ALMUERZOS PARA LOS PARTICIPANTES DEL MODULO 9, DEL DIPLOMADO EN SUSTANCIAS PSICOACTIVAS DEL OBSERVATORIO NACIONAL SOBRE DROGAS  DE LA SECCATID</t>
  </si>
  <si>
    <t>29/09/25</t>
  </si>
  <si>
    <t>113466048</t>
  </si>
  <si>
    <t>MIJOY INVERSIONES, SOCIEDAD ANÓNIMA</t>
  </si>
  <si>
    <t>E569912989</t>
  </si>
  <si>
    <t>POR INSUMOS DE LIMPIEZA LOS CUALES SERAN UTILIZADOS EN LAS INSTALACIONES DE SECCATID.</t>
  </si>
  <si>
    <t>E569918294</t>
  </si>
  <si>
    <t>POR INSUMOS HIGIENICOS DESECHABLES LOS CUALES SERAN UTILIZADOS EN LAS INSTALACIONES DE SECCATID</t>
  </si>
  <si>
    <t>E569919479</t>
  </si>
  <si>
    <t>POR PLATOS DESECHABLES LOS CUALES SERAN UTILIZADOS EN LAS INSTALACIONES DE SECCATID .</t>
  </si>
  <si>
    <t>E569920493</t>
  </si>
  <si>
    <t>POR INSUMOS ALIMENTICIOS LOS CUALES SERAN UTILIZADOS EN LAS INSTALACIONES DE SECCATID</t>
  </si>
  <si>
    <t>E569922232</t>
  </si>
  <si>
    <t>POR INSUMOS DE LIBRERIA LOS CUALES SERAN UTILIZADOS EN LAS INSTALCIONES DE SECCATID</t>
  </si>
  <si>
    <t>45137188</t>
  </si>
  <si>
    <t>LÓPEZ,MEDRANO,PEREZ,JACQUELINE,ISABEL</t>
  </si>
  <si>
    <t>E569924286</t>
  </si>
  <si>
    <t>POR INSUMOS DE OFICINA PARA SER UTILIZADOS EN LAS INSTALACIONES DE SECCATID .</t>
  </si>
  <si>
    <t>E569899834</t>
  </si>
  <si>
    <t>POR COMBUSTIBLE PARA LOS VEHICULOS DE SECCATID TOYOTA GRIS P-489 CVM, TOYOTA BLANCA O-836 BBT, NISSAN BLANCA O-835 BBT , UTILIZADOS PARA COMISIONES OFICIALES , VALES No. 67166,67167,67168,67169.</t>
  </si>
  <si>
    <t>E569945895</t>
  </si>
  <si>
    <t>COMPRA DE ALIMENTOS POR TRABAJOS CONTABLES, TIEMPO EXTRAORDINARIO REALIZADO POR EL PERSONAL DE LA DIRECCION ADMINISTRATIVA FIANANCIERA DEL MES DE SEPTIEMBRE 2025</t>
  </si>
  <si>
    <t>30/09/25</t>
  </si>
  <si>
    <t>23285249</t>
  </si>
  <si>
    <t>DELICATESSEN LA ESTANCIA SOCIEDAD ANONIMA</t>
  </si>
  <si>
    <t>E569982537</t>
  </si>
  <si>
    <t>COMPRA DE ALIMENTOS PARA EL PERSONAL DE DAF, AUDITORIA INTERNA Y CONTABILIDAD POR LABORAR TIEMPO EXTRAORDINARIO EN JORNADA FIN DE SEMANA EL DÍA 27 DE SEPTIEMBRE DEL PRESENTE AÑO.</t>
  </si>
  <si>
    <t>E570018080</t>
  </si>
  <si>
    <t>POR COMBUSTIBLE PARA LOS VEHICULOS DE SECCATID , NISSAN BLANCA O-835 BBT, UTILIZADO PARA COMISIONES OFICIALES VALE No. 67170.</t>
  </si>
  <si>
    <t>E570014921</t>
  </si>
  <si>
    <t>POR ALIMENTOS PARA SER UTILIZADOS EN EL MODULO No, 10 del Diplomado en Sustancias Psicoactivas .</t>
  </si>
  <si>
    <t>9881670</t>
  </si>
  <si>
    <t>MANCILLA,RODRIGUEZ,,OTTO,RAMIRO</t>
  </si>
  <si>
    <t>E569975719</t>
  </si>
  <si>
    <t>POR SERVICIO DE EXTRACCION DE BASURA DURANTE EL MES DE SEPTIEMBRE 2025, EN SECCATID .</t>
  </si>
  <si>
    <t>Resultado global</t>
  </si>
  <si>
    <t>Informe de las adquisiciones realizadas en la modalidad de compra de baja cuantía</t>
  </si>
  <si>
    <t>Monto Total por Proveedor</t>
  </si>
  <si>
    <t>Monto por NPG</t>
  </si>
  <si>
    <t>Descripción del Concurso (NPG)</t>
  </si>
  <si>
    <t>SERVICIOS INNOVADORES DE COMUNICACION Y ENTRETENIMIENTO, SOCIEDAD ANONIMA</t>
  </si>
  <si>
    <t>74859005</t>
  </si>
  <si>
    <t>UNO GUATEMALA, SOCIEDAD ANONIMA</t>
  </si>
  <si>
    <t>DE LEON,LOPEZ,,IRMA,CONCEPCION</t>
  </si>
  <si>
    <t>321052</t>
  </si>
  <si>
    <t>81140266</t>
  </si>
  <si>
    <t>104073462</t>
  </si>
  <si>
    <t>5492343</t>
  </si>
  <si>
    <t>PUBLICIDAD Y TROFEOS, SOCIEDAD ANONIMA</t>
  </si>
  <si>
    <t>GRUPO SOLID (GUATEMALA) , SOCIEDAD ANONIMA</t>
  </si>
  <si>
    <t>59775998</t>
  </si>
  <si>
    <t>ALFARO,,,LUIS,FERNANDO</t>
  </si>
  <si>
    <t>326267</t>
  </si>
  <si>
    <t>DISTRIBUIDORA DE MATERIALES LA PINTURA, LIMITADA</t>
  </si>
  <si>
    <t>30533457</t>
  </si>
  <si>
    <t>HERRERA,PAIZ,,MAYRON,JOEL</t>
  </si>
  <si>
    <t>89730852</t>
  </si>
  <si>
    <t>CAFE LO DE SILVA, SOCIEDAD ANONIMA</t>
  </si>
  <si>
    <t>39534642</t>
  </si>
  <si>
    <t>FRANCO,ORELLANA,,CECILIA,BEATRIZ</t>
  </si>
  <si>
    <t>44247842</t>
  </si>
  <si>
    <t>MUNDO DE BANDERAS INDUSTRIAL, SOCIEDAD ANONIMA.</t>
  </si>
  <si>
    <t>6775020</t>
  </si>
  <si>
    <t>CARRILLO,GONZALEZ,,ARNOLDO,</t>
  </si>
  <si>
    <t>119783509</t>
  </si>
  <si>
    <t>SERVIAROS DE GUATEMALA, SOCIEDAD ANÓNIMA</t>
  </si>
  <si>
    <t>41520971</t>
  </si>
  <si>
    <t>JIMÉNEZ,TARACENA,,INGRID,JEANNETTE</t>
  </si>
  <si>
    <t>5365651</t>
  </si>
  <si>
    <t>MAYORPIT, SOCIEDAD ANONIMA</t>
  </si>
  <si>
    <t>8443718</t>
  </si>
  <si>
    <t>HIDROTEC SOCIEDAD ANONIMA</t>
  </si>
  <si>
    <t>99904225</t>
  </si>
  <si>
    <t>AJGAR, SOCIEDAD ANONIMA</t>
  </si>
  <si>
    <t>26425998</t>
  </si>
  <si>
    <t>APARICIO,PONCIANO,,JUAN,ANDRES</t>
  </si>
  <si>
    <t>59398485</t>
  </si>
  <si>
    <t>REGISTRO DIGITAL PRISMA, SOCIEDAD ANONIMA</t>
  </si>
  <si>
    <t>77800435</t>
  </si>
  <si>
    <t>DISTRIBUIDORA DE LUBRICANTES Y ACCESORIOS J&amp;M, SOCIEDAD ANONIMA</t>
  </si>
  <si>
    <t>100837697</t>
  </si>
  <si>
    <t>MAYORISTA DE TECNOLOGIA, SOCIEDAD ANONIMA</t>
  </si>
  <si>
    <t>109842901</t>
  </si>
  <si>
    <t>DISTRIBUIDORA Y COMERCIALIZADORA UNIVERSAL, SOCIEDAD ANÓNIMA</t>
  </si>
  <si>
    <t>4644948</t>
  </si>
  <si>
    <t>LINARES,LINARES,,RENE,</t>
  </si>
  <si>
    <t>7378106</t>
  </si>
  <si>
    <t>OPERADORA DE TIENDAS, SOCIEDAD ANONIMA</t>
  </si>
  <si>
    <t>979767</t>
  </si>
  <si>
    <t>DISTRIBUIDORA ELECTRONICA SOCIEDAD ANONIMA</t>
  </si>
  <si>
    <t>26554739</t>
  </si>
  <si>
    <t>NOVOCOLOR, SOCIEDAD ANONIMA</t>
  </si>
  <si>
    <t>42546737</t>
  </si>
  <si>
    <t>FUENTES,CANCINO,,KATHERINE,PAOLA</t>
  </si>
  <si>
    <t>50566385</t>
  </si>
  <si>
    <t>AJANEL,TZOC,,TOMAS,</t>
  </si>
  <si>
    <t>41774485</t>
  </si>
  <si>
    <t>SANCHEZ,ALVAREZ,,HILDA,VIOLETA</t>
  </si>
  <si>
    <t>4485815</t>
  </si>
  <si>
    <t>MULTIPRODUCTOS Y SERVICIOS HELIOS, SOCIEDAD ANONIMA</t>
  </si>
  <si>
    <t>4851498</t>
  </si>
  <si>
    <t>LIBRERIA E IMPRENTA VIVIAN SOCIEDAD ANONIMA</t>
  </si>
  <si>
    <t>53460146</t>
  </si>
  <si>
    <t>ESTRADA,ESTRADA,,DAMARIS,AMARILIS</t>
  </si>
  <si>
    <t>444596</t>
  </si>
  <si>
    <t>ANNE MARIE PERSSON DAHLGREN VDA DE KEILHAUER Y CONDUEÑOS</t>
  </si>
  <si>
    <t>86234242</t>
  </si>
  <si>
    <t>ROLDAN,REVOLORIO,,JOSE,CARLOS</t>
  </si>
  <si>
    <t>68142463</t>
  </si>
  <si>
    <t>FRANQUICIA DE LIMPIEZA, SERVICIO Y CALIDAD, SOCIEDAD ANONIMA</t>
  </si>
  <si>
    <t>E590399748</t>
  </si>
  <si>
    <t>E590384236</t>
  </si>
  <si>
    <t>E590379569</t>
  </si>
  <si>
    <t>E590428152</t>
  </si>
  <si>
    <t>E590465244</t>
  </si>
  <si>
    <t>E590461206</t>
  </si>
  <si>
    <t>E590459422</t>
  </si>
  <si>
    <t>E590460536</t>
  </si>
  <si>
    <t>E590461222</t>
  </si>
  <si>
    <t>E590461672</t>
  </si>
  <si>
    <t>E590462016</t>
  </si>
  <si>
    <t>E590462423</t>
  </si>
  <si>
    <t>E590462768</t>
  </si>
  <si>
    <t>E590433873</t>
  </si>
  <si>
    <t>E590525050</t>
  </si>
  <si>
    <t>E590495631</t>
  </si>
  <si>
    <t>E590694235</t>
  </si>
  <si>
    <t>E590720031</t>
  </si>
  <si>
    <t>E590675524</t>
  </si>
  <si>
    <t>E590677675</t>
  </si>
  <si>
    <t>E590717359</t>
  </si>
  <si>
    <t>E590732749</t>
  </si>
  <si>
    <t>E590654373</t>
  </si>
  <si>
    <t>E590658832</t>
  </si>
  <si>
    <t>E590661531</t>
  </si>
  <si>
    <t>E590692208</t>
  </si>
  <si>
    <t>E590695282</t>
  </si>
  <si>
    <t>E590876619</t>
  </si>
  <si>
    <t>E590836714</t>
  </si>
  <si>
    <t>E590879049</t>
  </si>
  <si>
    <t>E590937855</t>
  </si>
  <si>
    <t>E590922548</t>
  </si>
  <si>
    <t>E590938789</t>
  </si>
  <si>
    <t>E590923854</t>
  </si>
  <si>
    <t>E590925903</t>
  </si>
  <si>
    <t>E590930176</t>
  </si>
  <si>
    <t>E590927892</t>
  </si>
  <si>
    <t>E590940899</t>
  </si>
  <si>
    <t>E591104725</t>
  </si>
  <si>
    <t>E591088665</t>
  </si>
  <si>
    <t>E591090937</t>
  </si>
  <si>
    <t>E591110571</t>
  </si>
  <si>
    <t>E591102625</t>
  </si>
  <si>
    <t>E591101408</t>
  </si>
  <si>
    <t>E591162210</t>
  </si>
  <si>
    <t>E591151197</t>
  </si>
  <si>
    <t>E591186640</t>
  </si>
  <si>
    <t>E591143941</t>
  </si>
  <si>
    <t>E591147653</t>
  </si>
  <si>
    <t>E591414821</t>
  </si>
  <si>
    <t>E591471493</t>
  </si>
  <si>
    <t>E591473267</t>
  </si>
  <si>
    <t>E591443120</t>
  </si>
  <si>
    <t>E591547309</t>
  </si>
  <si>
    <t>E591568489</t>
  </si>
  <si>
    <t>E591524252</t>
  </si>
  <si>
    <t>E591571099</t>
  </si>
  <si>
    <t>E591520842</t>
  </si>
  <si>
    <t>E591572710</t>
  </si>
  <si>
    <t>E591648067</t>
  </si>
  <si>
    <t>E591679108</t>
  </si>
  <si>
    <t>E591668602</t>
  </si>
  <si>
    <t>E591758296</t>
  </si>
  <si>
    <t>E591753545</t>
  </si>
  <si>
    <t>E591755408</t>
  </si>
  <si>
    <t>E591869659</t>
  </si>
  <si>
    <t>E591816083</t>
  </si>
  <si>
    <t>E591890119</t>
  </si>
  <si>
    <t>E591918137</t>
  </si>
  <si>
    <t>COMPRA DE 22 REFACCIONES PARA LA SEGUNDA SESIÓN ORDINARIA 2026, DE LA SUBCOMISIÓN TÉCNICA DEL SISTEMA DE ALERTA TEMPRANA REALIZADA POR LA DIRECCIÓN DEL OBSERVATORIO NACIONAL SOBRE DROGAS DE LA SECCATID.</t>
  </si>
  <si>
    <t>POR EL ALQUILER DE MOBILIARIO ( TABLEROS CON MANTEL SOBRE MANTEL,SILLAS PLASTICAS , TOLDOS BLANCOS ), PARA SER UTILIZADOS EN LA ACTIVIDAD VOLVAMOS AL PARQUE EN ZACAPA , ZACAPA .</t>
  </si>
  <si>
    <t>COMPRA DE 22 GARRAFONES DE AGUA PURA PARA CONSUMO EN LA SECCATID.</t>
  </si>
  <si>
    <t>POR LA COMPRA DE TROFEOS LOS CUALES SERAN UTILIZADOS EN LA ACTIVIDAD MUNDIALITO DE LA PREVENCION EN EL ESTADIO DE VILLA LOBOS I, VILLA NUEVA .</t>
  </si>
  <si>
    <t>POR COMPRA BANDERA DE GUATEMALA PARA USO EN INSTALACIONES DE SECCATID</t>
  </si>
  <si>
    <t>POR CORTINAS ENROLLABLES PARA EL AREA DE GARITA DE SEGURIDAD EN LA ENTRADA PRINCIPAL DE LAS INSTALACIONES DE SECCATID .</t>
  </si>
  <si>
    <t>POR ALIMENTACION POR PARTICIPACION EN ACTVIDAD DE LA CARRERA 5K SECCATID REALIZADO EN PALENCIA, GUATEMALA</t>
  </si>
  <si>
    <t>POR SERVICIO DE EXTRACCION DE BASURA CORRESPONDIENTE AL MES DE SEPTIEMBRE 2026.</t>
  </si>
  <si>
    <t>POR COMPRA 2 CISTERNAS DE AGUA POTABLE PARA CONSUMO EN CTA ZONA 12 CORRESPONDIENTE AL MES DE SEPTIEMBRE 2026</t>
  </si>
  <si>
    <t>POR SERVICIO DE CABLE PRESTADO EL MES DE SEPTIEMBRE PARA MONITOREO DE MEDIOS EN EL DESPACHO SUPERIOR.</t>
  </si>
  <si>
    <t>POR COMPRA DE BANDERAS DE GUATEMALA QUE SE UTILIZARAN EN EL CENTRO DE TRATAMIENTO AMBULATORIO DE SANTA LUCIA COTZUMALGUAPA, ESCUINTLA Y PARA EL CENTRO DE TRATAMIENTO AMBULATORIO DE ESQUIPULAS, CHIQUIMULA.</t>
  </si>
  <si>
    <t>COMPRA DE LLANTA PARA VEHÍCULO MARCA: TOYOTA LINEA: LAND CRUISER MODELO: 2009 PLACA: O-836BBT</t>
  </si>
  <si>
    <t>POR STICKERS 6 DISEÑOS DIFERENTES LOS CUALES SERAN UTILIZADOS EN LA ACTIVIDAD MUNDIALITO DE LA PREVENCION A REALIZARSE EN ESTADIO DE VILLA LOBOS 1, VILLA NUEVA .</t>
  </si>
  <si>
    <t>POR LA ELABORACION DE CUADERNOS/LIBRETAS MEDIA CARTA VERTICAL CON ESPIRAL 200 HOJAS FULL COLOR PARA SER UTILIZADOS EN LAS ACTIVIDADES DE FAMILIAS FUERTES .</t>
  </si>
  <si>
    <t>POR ALIMENTACION PARA PERSONAL DE PREVENCION POR PARTICIPACION EN ACTIVIDAD "MUNDIALITO DE PREVENCION"</t>
  </si>
  <si>
    <t>COMPRA DE 29 GARRAFONES DE AGUA PURA PARA CONSUMO EN LA SECCATID.</t>
  </si>
  <si>
    <t>POR COMPRA DE 3 ARREGLOS FLORALES QUE SE UTILIZARAN EN EL ACTO PROTOCOLARIO DE INAUGURACION DE "TALLER DE ACTUALIZACION DEL PROGRAMA FAMILIAS FUERTES".</t>
  </si>
  <si>
    <t>POR COMPRA DE RESPUESTOS PARA BOMBA DE AGUA DE INSTALACIONES DE SECCATID.</t>
  </si>
  <si>
    <t>POR ALIMENTACION PARA PERSONAL DE PREVENCION POR PARTICIPACION EN ACTIVIDAD "MUNDIALITO DE PREVENCION".</t>
  </si>
  <si>
    <t>POR ALIMENTACION PARA PERSONAL DE LA DIRECCION ADMINISTRATIVA FINANCIERA Y AUDITORIA INTERNA POR TRABAJO EXTRAORDINARIO.</t>
  </si>
  <si>
    <t>POR COMPRA DE 4 MARCOS QUE SERAN UTILIZADOS PARA COLOCAR LOS DIPLOMAS DE RECONOCIMIENTO.</t>
  </si>
  <si>
    <t>POR SERVICIO DE PARQUEO PARA ASISTIR EN LA TERCERA REUNION ORDINARIA DE CONSEJO CONSULTIVO DE LA SECRETARIA PRESIDENCIAL DE LA MUJER -SEPREM-.</t>
  </si>
  <si>
    <t>POR FIRMA ELECTRONICA LAS CUALES SERAN UTILIZADAS POR EL SECRETARIO EJECUTIVO DE SECCATID, SUBSECRETARIA, Y AUDITORIA INTERNA .</t>
  </si>
  <si>
    <t>POR COMPRA DE RESPUESTOS PARA VEHICULO TOYOTA LAND CRUISER PLACAS 0-836-BBT.</t>
  </si>
  <si>
    <t>POR COMPRA DE IMPRESORA MULTIFUNCIONAL PARA EL AREA DE JURICO DE SECCATID .</t>
  </si>
  <si>
    <t>POR RECONOCIMIENTOS PLAQUETA MDF LOS CUALES SERAN UTILIZADOS EN LA ACTIVIDAD TALLER DE FORMACION DE FACILITADORES EN EL PROGRAMA FAMILIAS FUERTES .</t>
  </si>
  <si>
    <t>POR LA COMPRA DE EXTENCIONES ELECTRICAS LAS CUALES SERAN UTILIZADAS EN LAS ACTIVIDADES DE VOLVAMOS AL PARQUE.</t>
  </si>
  <si>
    <t>POR COMPRA DE AGUA PURA BOTELLA DE 600 ML,PARA SER UTILIZADOS EN LA ACTIVIDAD MUNDIALITO DE LA PREVENCION A REALIZARSE EN EL ESTADIO DE VILLA LOBOS 1</t>
  </si>
  <si>
    <t>POR REFACCIONES ( AGUA PURA . GASEOSAS, RICITOS ) LOS CUALES SERAN UTILIZADOS EN LA ACTIVIDAD VOLVAMOS AL PARQUE EN ZACAPA .</t>
  </si>
  <si>
    <t>POR CONTRATACION DE SERVICIO DE INFILE PARA 1 USUARIO (JURIDICO SECCATID ) LICENCIA BASICA JURIS COLLECTION , LEGISLACION GUATEMALTECA POR 1 AÑO</t>
  </si>
  <si>
    <t>POR SERVICIO DE REMODELACION CAMBIO DE PISO EN GARITA DE SEGURIDAD (CORTE DE RAIZ DE ARBOL QUE AFECTA SUPERFICIE PREPARACION DE NIVELACION DEL AREA INSTALACION DE PISO NUEVO )</t>
  </si>
  <si>
    <t>POR REPARACION MANTENIMIENTO Y CAMBIO DE SERVICIOS SANITARIOS, LAVAMANOS EN LAS INSTALACIONES DE SECCATID .</t>
  </si>
  <si>
    <t>COMPRA DE INSUMOS PARA TALLER DE CARPINTERIA IMPARTIDO EN EL CENTRO DE TRTATAMIENTO AMBULATORIO DE SECCATID.</t>
  </si>
  <si>
    <t>POR UNIDAD DE FIJADO SLEEVE PARA IMPRESORA RICOH MP501, KITS DE JALADORES DE BANDEJAS PARA PAPEL DE IMPRESORA RICOH MP501, LA CUAL SE UTILIZA EN LAS INSTALACIONES DE LA DIRECCION DE TRATAMIENTO REHABILITACION Y REINSERCION ZONA 12.</t>
  </si>
  <si>
    <t>POR KIT DE IMAGEN PCU, FILM SLEEVE DE UNIDAD DE FIJADO, PAQUETES DE JALADORES PARA BANDEJAS , PARA LA IMPRESORA RICOH MP2555, LA CUAL SE UTILIZA EN LAS INSTALACIONES DE SECCATID .</t>
  </si>
  <si>
    <t>COMPRA DE INSUMOS PARA TALLER DE CARPINTERIA IMPARTIDO EN EL CENTRO DE TRATAMIENTO AMBULATORIO DE SECCATID</t>
  </si>
  <si>
    <t>COMPRA DE INSUMOS PARA EL TALLER DE COCINA Y REPOSTERIA REALIZADOS EN LA DIRECCIÓN DE TRATAMIENTO, REHABILITACIÓN Y REINSERCIÓN DE LA SECCATID</t>
  </si>
  <si>
    <t>COMPRA DE PERCOLADORA PARA LA ELABORACIÓN Y SERVICIO DE CAFÉ EN LAS INSTALACIONES DE LA SECCATID.</t>
  </si>
  <si>
    <t>POR COMPRA DE CINTA PARA PRECAUCION PARA USO EN LAS INSTALACIONES DE SECCATID.</t>
  </si>
  <si>
    <t>POR COMPRA DE CUPONES DE COMBUSTIBLE LOS CUALES SERAN UTILIZADOS EN LOS VEHICULOS DE SECCATID , 40 X 200 CADA CUPON .</t>
  </si>
  <si>
    <t>POR ALQUILER DE 6 MESAS REDONDAS Y 6 MANTELES TIPO FALDON EN EL MARCO DEL EVENTO "CAPACITACION SOBRE EL SISTEMA DE ALERTA TEMPRANA (SIALERT)"</t>
  </si>
  <si>
    <t>POR COMPRA DE ARREGLOS FLORALES EN EL MARCO DEL EVENTO:  "CAPACITACION SOBRE EL SISTEMA DE ALERTA TEMPRANA (SIALERT)".</t>
  </si>
  <si>
    <t>POR COMPRA DE SELLO DE BASE AUTOMATICA PARA USO EN CONSERJERIA.</t>
  </si>
  <si>
    <t>POR COMPRA DE 5 DISPENSADORES PLÁSTICOS PARA JABÓN LÍQUIDO QUE SE UTILIZARAN EN SANITARIOS DE SECCATID.</t>
  </si>
  <si>
    <t>POR SERVICIO TRANSPORTE PARA TRASLADO DE PERSONAL DE LAS INSTALACIONES DE SECCATID AL PALACIO NACIONAL DE LA CULTURA ZONA 1.</t>
  </si>
  <si>
    <t>POR SERVICIO DE TRANSPORTE PARA PERSONAL DE SECCATID, DESDE EL PALACIO NACIONAL DE LA CULTURA A LAS INSTALACIONES DE SECCATID.</t>
  </si>
  <si>
    <t>POR SERVICIO DE EXTRACCION DE RIPIO</t>
  </si>
  <si>
    <t>COMPRA DE 60 REFACCIONES PARA LA CAPACITACIÓN SOBRE EL SISTEMA DE ALERTA TEMPRANA, REALIZADA POR LA DIRECCIÓN DEL OBSERVATORIO NACIONAL SOBRE DROGAS DE LA SECCATID</t>
  </si>
  <si>
    <t>POR COMPRA DE ALMUERZOS TIPO BUFET, LOS CUALES SERAN UTILIZADOS EN LA ACTIVIDAD SOBRE EL SISTEMA DE ALERTA TEMPRANA DIRIGIDA A FISCALES DEL MINISTERIO PÚBLICO .</t>
  </si>
  <si>
    <t>POR SERVICIO DE PARQUEO PARA ENTREGA DE CORRESPONDENCIA.</t>
  </si>
  <si>
    <t>POR ORDENES DE PEDIDO LOS CUALES SERAN UTILIZADAS EN LAS INSTALACIONES DE SECCATID.</t>
  </si>
  <si>
    <t>POR COMPRA DE GAS PROPANO PARA USO EN PERSONAL DE GUARDIANIA DE SECCATID.</t>
  </si>
  <si>
    <t>POR COMPRA DE 2 CUBETAS DE PINTURA BLANCA SATIN PARA USO EN LAS INSTALACIONES DE SECCATID.</t>
  </si>
  <si>
    <t>COMPRA DE 25 REFACCIONES PARA LOS PARTICIPANTES DE LA MESA TÉCNICA DEL PROYECTO VAMOS AL PARQUE REALIZADO POR LA DIRECCIÓN DE PREVENCIÓN DE LA SECCATID.</t>
  </si>
  <si>
    <t>POR PAGO CORRESPONDIENTE A SERVICIO DE PARQUEO PARA ENTREGA DE CORRESPONDENCIA.</t>
  </si>
  <si>
    <t>POR SERVICIO REPARACIÓN E INSTALACIÓN DE MARCO DE PUERTA PARA GARITA DE SEGURIDAD</t>
  </si>
  <si>
    <t>COMPRA DE 67 GARRAFONES DE AGUA PURA, PARA CONSUMO EN LA SECCATID.</t>
  </si>
  <si>
    <t>POR COMPRA DE ARREGLOS FLORALES QUE SE UTILIZARAN EN EL ACTO PROTOCOLARIO DE CLAUSURA DEL DIPLOMADO EN PREVENCION DE LAS ADICCIONES DEL PROGRAMA "POR UN MUNDO LIBRE DE DROGAS"</t>
  </si>
  <si>
    <t>POR COMPRA DE ALIMENTOS PARA EL PERSONAL DE LA DIRECCION ADMINISTRATIVA FINANCIERA POR TRABAJO EXTRAORDINARIO.</t>
  </si>
  <si>
    <t>SERVICIO DE SISTEMA DE DESODORIZACIÓN Y SISTEMA DE AROMATIZACION EN LAS INSTALACIONES DE SECCATID CORRESPONDIENTE AL MES DE SEPTIEMBRE.</t>
  </si>
  <si>
    <t>POR COMPRA DE REFACCIONES EN EL MARCO DE LA QUINTA REUNION: "MESA DE TRABAJO PARA LA CAMPAÑA DE PREVENCION DIRIGIDA AL SECTOR TRANSPORTISTA"</t>
  </si>
  <si>
    <t>POR COMPRA DE PORTABANNER DISPLAY TIPO ARAÑA PARA EL CONGRESO INTERPROFESIONAL SOBRE PRECURSORES QUIMICOS Y NUEVOS PATRONES EN EL CONSUMO DE NUEVAS SUSTANCIAS PSICOACTIVAS.</t>
  </si>
  <si>
    <t>POR ALIMENTACION PARA EL PERSONAL DE LA DIRECCION ADMINISTRATIVA FINANCIERA POR TRABAJO EXTRAORDINARIO.</t>
  </si>
  <si>
    <t>TOTALES</t>
  </si>
  <si>
    <t>SEPTIEMBRE - 2026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</si>
</sst>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7" x14ac:knownFonts="1">
    <font>
      <sz val="11"/>
      <color indexed="8"/>
      <name val="Calibri"/>
      <family val="2"/>
      <scheme val="minor"/>
    </font>
    <font>
      <sz val="8"/>
      <color indexed="8"/>
      <name val="Century Gothic"/>
      <family val="2"/>
    </font>
    <font>
      <sz val="10"/>
      <color indexed="8"/>
      <name val="Century Gothic"/>
      <family val="2"/>
    </font>
    <font>
      <sz val="11"/>
      <color indexed="8"/>
      <name val="Century Gothic"/>
      <family val="2"/>
    </font>
    <font>
      <b/>
      <sz val="20"/>
      <color rgb="FF005BA8"/>
      <name val="Century Gothic"/>
      <family val="2"/>
    </font>
    <font>
      <b/>
      <sz val="12"/>
      <color theme="1"/>
      <name val="Century Gothic"/>
      <family val="2"/>
    </font>
    <font>
      <b/>
      <sz val="16"/>
      <color theme="4"/>
      <name val="Century Gothic"/>
      <family val="2"/>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6">
    <border>
      <left/>
      <right/>
      <top/>
      <bottom/>
      <diagonal/>
    </border>
    <border>
      <left style="thin">
        <color theme="4"/>
      </left>
      <right style="thin">
        <color theme="4"/>
      </right>
      <top style="thin">
        <color theme="4"/>
      </top>
      <bottom style="thin">
        <color theme="4"/>
      </bottom>
      <diagonal/>
    </border>
    <border>
      <left style="hair">
        <color theme="4"/>
      </left>
      <right style="hair">
        <color theme="4"/>
      </right>
      <top style="hair">
        <color theme="4"/>
      </top>
      <bottom style="hair">
        <color theme="4"/>
      </bottom>
      <diagonal/>
    </border>
    <border>
      <left style="thin">
        <color theme="4"/>
      </left>
      <right style="thin">
        <color theme="4"/>
      </right>
      <top style="thin">
        <color theme="4"/>
      </top>
      <bottom/>
      <diagonal/>
    </border>
    <border>
      <left/>
      <right style="thin">
        <color theme="4"/>
      </right>
      <top style="thin">
        <color theme="4"/>
      </top>
      <bottom style="thin">
        <color theme="4"/>
      </bottom>
      <diagonal/>
    </border>
    <border>
      <left style="thin">
        <color indexed="64"/>
      </left>
      <right style="thin">
        <color indexed="64"/>
      </right>
      <top style="thin">
        <color indexed="64"/>
      </top>
      <bottom/>
      <diagonal/>
    </border>
  </borders>
  <cellStyleXfs count="1">
    <xf numFmtId="0" fontId="0" fillId="0" borderId="0"/>
  </cellStyleXfs>
  <cellXfs count="25">
    <xf numFmtId="0" fontId="0" fillId="0" borderId="0" xfId="0"/>
    <xf numFmtId="0" fontId="0" fillId="0" borderId="0" xfId="0" applyAlignment="1">
      <alignment horizontal="left" vertical="center"/>
    </xf>
    <xf numFmtId="164" fontId="0" fillId="0" borderId="0" xfId="0" applyNumberFormat="1" applyAlignment="1">
      <alignment horizontal="right" vertical="center"/>
    </xf>
    <xf numFmtId="165" fontId="0" fillId="0" borderId="0" xfId="0" applyNumberFormat="1" applyAlignment="1">
      <alignment horizontal="right" vertical="center"/>
    </xf>
    <xf numFmtId="0" fontId="0" fillId="0" borderId="0" xfId="0" applyAlignment="1">
      <alignment vertical="center"/>
    </xf>
    <xf numFmtId="0" fontId="1" fillId="0" borderId="0" xfId="0" applyFont="1"/>
    <xf numFmtId="0" fontId="2" fillId="0" borderId="0" xfId="0" applyFont="1"/>
    <xf numFmtId="0" fontId="2" fillId="0" borderId="0" xfId="0" applyFont="1" applyAlignment="1">
      <alignment wrapText="1"/>
    </xf>
    <xf numFmtId="0" fontId="3" fillId="0" borderId="0" xfId="0" applyFont="1"/>
    <xf numFmtId="0" fontId="4" fillId="2" borderId="1" xfId="0" applyFont="1" applyFill="1" applyBorder="1" applyAlignment="1">
      <alignment horizontal="center" vertical="center"/>
    </xf>
    <xf numFmtId="49" fontId="4" fillId="2" borderId="1" xfId="0" applyNumberFormat="1" applyFont="1" applyFill="1" applyBorder="1" applyAlignment="1">
      <alignment vertical="center"/>
    </xf>
    <xf numFmtId="0" fontId="0" fillId="0" borderId="0" xfId="0" applyAlignment="1">
      <alignment wrapText="1"/>
    </xf>
    <xf numFmtId="0" fontId="3" fillId="0" borderId="0" xfId="0" applyFont="1" applyAlignment="1">
      <alignment wrapText="1"/>
    </xf>
    <xf numFmtId="49" fontId="4" fillId="2" borderId="3" xfId="0" applyNumberFormat="1" applyFont="1" applyFill="1" applyBorder="1" applyAlignment="1">
      <alignment horizontal="center" vertical="center"/>
    </xf>
    <xf numFmtId="49" fontId="4" fillId="2" borderId="4" xfId="0" applyNumberFormat="1" applyFont="1" applyFill="1" applyBorder="1" applyAlignment="1">
      <alignment vertical="center"/>
    </xf>
    <xf numFmtId="0" fontId="5" fillId="2" borderId="5" xfId="0" applyFont="1" applyFill="1" applyBorder="1" applyAlignment="1">
      <alignment horizontal="center" vertical="center" wrapText="1"/>
    </xf>
    <xf numFmtId="0" fontId="2" fillId="0" borderId="2" xfId="0" applyFont="1" applyBorder="1" applyAlignment="1">
      <alignment horizontal="left" vertical="center"/>
    </xf>
    <xf numFmtId="0" fontId="2" fillId="0" borderId="2" xfId="0" applyFont="1" applyBorder="1" applyAlignment="1">
      <alignment horizontal="left" vertical="center" wrapText="1"/>
    </xf>
    <xf numFmtId="164" fontId="2" fillId="0" borderId="2" xfId="0" applyNumberFormat="1" applyFont="1" applyBorder="1" applyAlignment="1">
      <alignment horizontal="right" vertical="center"/>
    </xf>
    <xf numFmtId="0" fontId="2" fillId="0" borderId="2" xfId="0" applyFont="1" applyBorder="1" applyAlignment="1">
      <alignment vertical="center" wrapText="1"/>
    </xf>
    <xf numFmtId="0" fontId="2" fillId="0" borderId="2" xfId="0" applyFont="1" applyBorder="1"/>
    <xf numFmtId="0" fontId="2" fillId="0" borderId="2" xfId="0" applyFont="1" applyBorder="1" applyAlignment="1">
      <alignment wrapText="1"/>
    </xf>
    <xf numFmtId="0" fontId="6" fillId="3" borderId="2" xfId="0" applyFont="1" applyFill="1" applyBorder="1" applyAlignment="1">
      <alignment wrapText="1"/>
    </xf>
    <xf numFmtId="164" fontId="6" fillId="3" borderId="2" xfId="0" applyNumberFormat="1" applyFont="1" applyFill="1" applyBorder="1"/>
    <xf numFmtId="0" fontId="6" fillId="3" borderId="2"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7"/>
  <sheetViews>
    <sheetView topLeftCell="I85" workbookViewId="0">
      <selection activeCell="D2" sqref="D2:J116"/>
    </sheetView>
  </sheetViews>
  <sheetFormatPr baseColWidth="10" defaultColWidth="9.140625" defaultRowHeight="15" x14ac:dyDescent="0.25"/>
  <cols>
    <col min="1" max="1" width="148.42578125" hidden="1" customWidth="1"/>
    <col min="2" max="2" width="36" hidden="1" customWidth="1"/>
    <col min="3" max="3" width="30" customWidth="1"/>
    <col min="4" max="4" width="13.42578125" customWidth="1"/>
    <col min="5" max="5" width="64.28515625" bestFit="1" customWidth="1"/>
    <col min="6" max="6" width="22.42578125" customWidth="1"/>
    <col min="7" max="7" width="15" customWidth="1"/>
    <col min="8" max="8" width="22.42578125" customWidth="1"/>
    <col min="9" max="9" width="255" customWidth="1"/>
    <col min="10" max="10" width="22.42578125" customWidth="1"/>
    <col min="11" max="11" width="19.42578125" customWidth="1"/>
  </cols>
  <sheetData>
    <row r="1" spans="1:11" x14ac:dyDescent="0.25">
      <c r="A1" s="1" t="s">
        <v>0</v>
      </c>
      <c r="B1" s="1" t="s">
        <v>1</v>
      </c>
      <c r="C1" s="1" t="s">
        <v>2</v>
      </c>
      <c r="D1" s="1" t="s">
        <v>3</v>
      </c>
      <c r="E1" s="1" t="s">
        <v>4</v>
      </c>
      <c r="F1" s="1" t="s">
        <v>7</v>
      </c>
      <c r="G1" s="1" t="s">
        <v>5</v>
      </c>
      <c r="H1" s="1" t="s">
        <v>7</v>
      </c>
      <c r="I1" s="1" t="s">
        <v>6</v>
      </c>
      <c r="J1" s="1" t="s">
        <v>7</v>
      </c>
      <c r="K1" s="1" t="s">
        <v>8</v>
      </c>
    </row>
    <row r="2" spans="1:11" x14ac:dyDescent="0.25">
      <c r="A2" s="1" t="s">
        <v>9</v>
      </c>
      <c r="B2" s="1" t="s">
        <v>10</v>
      </c>
      <c r="C2" s="1" t="s">
        <v>11</v>
      </c>
      <c r="D2" s="1" t="s">
        <v>12</v>
      </c>
      <c r="E2" s="1" t="s">
        <v>13</v>
      </c>
      <c r="F2" s="2">
        <v>28</v>
      </c>
      <c r="G2" s="1" t="s">
        <v>14</v>
      </c>
      <c r="H2" s="2">
        <v>28</v>
      </c>
      <c r="I2" s="1" t="s">
        <v>15</v>
      </c>
      <c r="J2" s="2">
        <v>28</v>
      </c>
      <c r="K2" s="3">
        <v>1</v>
      </c>
    </row>
    <row r="3" spans="1:11" x14ac:dyDescent="0.25">
      <c r="A3" s="1" t="s">
        <v>9</v>
      </c>
      <c r="B3" s="1" t="s">
        <v>10</v>
      </c>
      <c r="C3" s="1" t="s">
        <v>11</v>
      </c>
      <c r="D3" s="1" t="s">
        <v>12</v>
      </c>
      <c r="E3" s="1" t="s">
        <v>16</v>
      </c>
      <c r="F3" s="2">
        <v>28</v>
      </c>
      <c r="H3" s="2">
        <v>28</v>
      </c>
      <c r="J3" s="2">
        <v>28</v>
      </c>
      <c r="K3" s="3">
        <v>1</v>
      </c>
    </row>
    <row r="4" spans="1:11" x14ac:dyDescent="0.25">
      <c r="A4" s="1" t="s">
        <v>9</v>
      </c>
      <c r="B4" s="1" t="s">
        <v>10</v>
      </c>
      <c r="C4" s="1" t="s">
        <v>17</v>
      </c>
      <c r="D4" s="1" t="s">
        <v>18</v>
      </c>
      <c r="E4" s="1" t="s">
        <v>19</v>
      </c>
      <c r="F4" s="2">
        <v>400</v>
      </c>
      <c r="G4" s="1" t="s">
        <v>20</v>
      </c>
      <c r="H4" s="2">
        <v>400</v>
      </c>
      <c r="I4" s="1" t="s">
        <v>21</v>
      </c>
      <c r="J4" s="2">
        <v>400</v>
      </c>
      <c r="K4" s="3">
        <v>1</v>
      </c>
    </row>
    <row r="5" spans="1:11" x14ac:dyDescent="0.25">
      <c r="A5" s="1" t="s">
        <v>9</v>
      </c>
      <c r="B5" s="1" t="s">
        <v>10</v>
      </c>
      <c r="C5" s="1" t="s">
        <v>17</v>
      </c>
      <c r="D5" s="1" t="s">
        <v>18</v>
      </c>
      <c r="E5" s="1" t="s">
        <v>16</v>
      </c>
      <c r="F5" s="2">
        <v>400</v>
      </c>
      <c r="H5" s="2">
        <v>400</v>
      </c>
      <c r="J5" s="2">
        <v>400</v>
      </c>
      <c r="K5" s="3">
        <v>1</v>
      </c>
    </row>
    <row r="6" spans="1:11" x14ac:dyDescent="0.25">
      <c r="A6" s="1" t="s">
        <v>9</v>
      </c>
      <c r="B6" s="1" t="s">
        <v>10</v>
      </c>
      <c r="C6" s="1" t="s">
        <v>22</v>
      </c>
      <c r="D6" s="1" t="s">
        <v>23</v>
      </c>
      <c r="E6" s="1" t="s">
        <v>24</v>
      </c>
      <c r="F6" s="2">
        <v>1795</v>
      </c>
      <c r="G6" s="1" t="s">
        <v>25</v>
      </c>
      <c r="H6" s="2">
        <v>1795</v>
      </c>
      <c r="I6" s="1" t="s">
        <v>26</v>
      </c>
      <c r="J6" s="2">
        <v>1795</v>
      </c>
      <c r="K6" s="3">
        <v>1</v>
      </c>
    </row>
    <row r="7" spans="1:11" x14ac:dyDescent="0.25">
      <c r="A7" s="1" t="s">
        <v>9</v>
      </c>
      <c r="B7" s="1" t="s">
        <v>10</v>
      </c>
      <c r="C7" s="1" t="s">
        <v>22</v>
      </c>
      <c r="D7" s="1" t="s">
        <v>23</v>
      </c>
      <c r="E7" s="1" t="s">
        <v>16</v>
      </c>
      <c r="F7" s="2">
        <v>1795</v>
      </c>
      <c r="H7" s="2">
        <v>1795</v>
      </c>
      <c r="J7" s="2">
        <v>1795</v>
      </c>
      <c r="K7" s="3">
        <v>1</v>
      </c>
    </row>
    <row r="8" spans="1:11" x14ac:dyDescent="0.25">
      <c r="A8" s="1" t="s">
        <v>9</v>
      </c>
      <c r="B8" s="1" t="s">
        <v>10</v>
      </c>
      <c r="C8" s="1" t="s">
        <v>22</v>
      </c>
      <c r="D8" s="1" t="s">
        <v>27</v>
      </c>
      <c r="E8" s="1" t="s">
        <v>28</v>
      </c>
      <c r="F8" s="2">
        <v>90</v>
      </c>
      <c r="G8" s="1" t="s">
        <v>29</v>
      </c>
      <c r="H8" s="2">
        <v>90</v>
      </c>
      <c r="I8" s="1" t="s">
        <v>30</v>
      </c>
      <c r="J8" s="2">
        <v>90</v>
      </c>
      <c r="K8" s="3">
        <v>1</v>
      </c>
    </row>
    <row r="9" spans="1:11" x14ac:dyDescent="0.25">
      <c r="A9" s="1" t="s">
        <v>9</v>
      </c>
      <c r="B9" s="1" t="s">
        <v>10</v>
      </c>
      <c r="C9" s="1" t="s">
        <v>22</v>
      </c>
      <c r="D9" s="1" t="s">
        <v>27</v>
      </c>
      <c r="E9" s="1" t="s">
        <v>16</v>
      </c>
      <c r="F9" s="2">
        <v>90</v>
      </c>
      <c r="H9" s="2">
        <v>90</v>
      </c>
      <c r="J9" s="2">
        <v>90</v>
      </c>
      <c r="K9" s="3">
        <v>1</v>
      </c>
    </row>
    <row r="10" spans="1:11" x14ac:dyDescent="0.25">
      <c r="A10" s="1" t="s">
        <v>9</v>
      </c>
      <c r="B10" s="1" t="s">
        <v>10</v>
      </c>
      <c r="C10" s="1" t="s">
        <v>31</v>
      </c>
      <c r="D10" s="1" t="s">
        <v>32</v>
      </c>
      <c r="E10" s="1" t="s">
        <v>33</v>
      </c>
      <c r="F10" s="2">
        <v>20</v>
      </c>
      <c r="G10" s="1" t="s">
        <v>34</v>
      </c>
      <c r="H10" s="2">
        <v>20</v>
      </c>
      <c r="I10" s="1" t="s">
        <v>35</v>
      </c>
      <c r="J10" s="2">
        <v>20</v>
      </c>
      <c r="K10" s="3">
        <v>1</v>
      </c>
    </row>
    <row r="11" spans="1:11" x14ac:dyDescent="0.25">
      <c r="A11" s="1" t="s">
        <v>9</v>
      </c>
      <c r="B11" s="1" t="s">
        <v>10</v>
      </c>
      <c r="C11" s="1" t="s">
        <v>31</v>
      </c>
      <c r="D11" s="1" t="s">
        <v>32</v>
      </c>
      <c r="E11" s="1" t="s">
        <v>16</v>
      </c>
      <c r="F11" s="2">
        <v>20</v>
      </c>
      <c r="H11" s="2">
        <v>20</v>
      </c>
      <c r="J11" s="2">
        <v>20</v>
      </c>
      <c r="K11" s="3">
        <v>1</v>
      </c>
    </row>
    <row r="12" spans="1:11" x14ac:dyDescent="0.25">
      <c r="A12" s="1" t="s">
        <v>9</v>
      </c>
      <c r="B12" s="1" t="s">
        <v>10</v>
      </c>
      <c r="C12" s="1" t="s">
        <v>31</v>
      </c>
      <c r="D12" s="1" t="s">
        <v>36</v>
      </c>
      <c r="E12" s="1" t="s">
        <v>37</v>
      </c>
      <c r="F12" s="2">
        <v>1630</v>
      </c>
      <c r="G12" s="1" t="s">
        <v>38</v>
      </c>
      <c r="H12" s="2">
        <v>1630</v>
      </c>
      <c r="I12" s="1" t="s">
        <v>39</v>
      </c>
      <c r="J12" s="2">
        <v>1630</v>
      </c>
      <c r="K12" s="3">
        <v>1</v>
      </c>
    </row>
    <row r="13" spans="1:11" x14ac:dyDescent="0.25">
      <c r="A13" s="1" t="s">
        <v>9</v>
      </c>
      <c r="B13" s="1" t="s">
        <v>10</v>
      </c>
      <c r="C13" s="1" t="s">
        <v>31</v>
      </c>
      <c r="D13" s="1" t="s">
        <v>36</v>
      </c>
      <c r="E13" s="1" t="s">
        <v>16</v>
      </c>
      <c r="F13" s="2">
        <v>1630</v>
      </c>
      <c r="H13" s="2">
        <v>1630</v>
      </c>
      <c r="J13" s="2">
        <v>1630</v>
      </c>
      <c r="K13" s="3">
        <v>1</v>
      </c>
    </row>
    <row r="14" spans="1:11" x14ac:dyDescent="0.25">
      <c r="A14" s="1" t="s">
        <v>9</v>
      </c>
      <c r="B14" s="1" t="s">
        <v>10</v>
      </c>
      <c r="C14" s="1" t="s">
        <v>31</v>
      </c>
      <c r="D14" s="1" t="s">
        <v>40</v>
      </c>
      <c r="E14" s="1" t="s">
        <v>41</v>
      </c>
      <c r="F14" s="2">
        <v>1740</v>
      </c>
      <c r="G14" s="1" t="s">
        <v>42</v>
      </c>
      <c r="H14" s="2">
        <v>1740</v>
      </c>
      <c r="I14" s="1" t="s">
        <v>43</v>
      </c>
      <c r="J14" s="2">
        <v>1740</v>
      </c>
      <c r="K14" s="3">
        <v>1</v>
      </c>
    </row>
    <row r="15" spans="1:11" x14ac:dyDescent="0.25">
      <c r="A15" s="1" t="s">
        <v>9</v>
      </c>
      <c r="B15" s="1" t="s">
        <v>10</v>
      </c>
      <c r="C15" s="1" t="s">
        <v>31</v>
      </c>
      <c r="D15" s="1" t="s">
        <v>40</v>
      </c>
      <c r="E15" s="1" t="s">
        <v>16</v>
      </c>
      <c r="F15" s="2">
        <v>1740</v>
      </c>
      <c r="H15" s="2">
        <v>1740</v>
      </c>
      <c r="J15" s="2">
        <v>1740</v>
      </c>
      <c r="K15" s="3">
        <v>1</v>
      </c>
    </row>
    <row r="16" spans="1:11" x14ac:dyDescent="0.25">
      <c r="A16" s="1" t="s">
        <v>9</v>
      </c>
      <c r="B16" s="1" t="s">
        <v>10</v>
      </c>
      <c r="C16" s="1" t="s">
        <v>44</v>
      </c>
      <c r="D16" s="1" t="s">
        <v>45</v>
      </c>
      <c r="E16" s="1" t="s">
        <v>46</v>
      </c>
      <c r="F16" s="2">
        <v>24986.05</v>
      </c>
      <c r="G16" s="1" t="s">
        <v>47</v>
      </c>
      <c r="H16" s="2">
        <v>24986.05</v>
      </c>
      <c r="I16" s="1" t="s">
        <v>48</v>
      </c>
      <c r="J16" s="2">
        <v>24986.05</v>
      </c>
      <c r="K16" s="3">
        <v>1</v>
      </c>
    </row>
    <row r="17" spans="1:11" x14ac:dyDescent="0.25">
      <c r="A17" s="1" t="s">
        <v>9</v>
      </c>
      <c r="B17" s="1" t="s">
        <v>10</v>
      </c>
      <c r="C17" s="1" t="s">
        <v>44</v>
      </c>
      <c r="D17" s="1" t="s">
        <v>45</v>
      </c>
      <c r="E17" s="1" t="s">
        <v>16</v>
      </c>
      <c r="F17" s="2">
        <v>24986.05</v>
      </c>
      <c r="H17" s="2">
        <v>24986.05</v>
      </c>
      <c r="J17" s="2">
        <v>24986.05</v>
      </c>
      <c r="K17" s="3">
        <v>1</v>
      </c>
    </row>
    <row r="18" spans="1:11" x14ac:dyDescent="0.25">
      <c r="A18" s="1" t="s">
        <v>9</v>
      </c>
      <c r="B18" s="1" t="s">
        <v>10</v>
      </c>
      <c r="C18" s="1" t="s">
        <v>44</v>
      </c>
      <c r="D18" s="1" t="s">
        <v>49</v>
      </c>
      <c r="E18" s="1" t="s">
        <v>50</v>
      </c>
      <c r="F18" s="2">
        <v>12</v>
      </c>
      <c r="G18" s="1" t="s">
        <v>51</v>
      </c>
      <c r="H18" s="2">
        <v>12</v>
      </c>
      <c r="I18" s="1" t="s">
        <v>52</v>
      </c>
      <c r="J18" s="2">
        <v>12</v>
      </c>
      <c r="K18" s="3">
        <v>1</v>
      </c>
    </row>
    <row r="19" spans="1:11" x14ac:dyDescent="0.25">
      <c r="A19" s="1" t="s">
        <v>9</v>
      </c>
      <c r="B19" s="1" t="s">
        <v>10</v>
      </c>
      <c r="C19" s="1" t="s">
        <v>44</v>
      </c>
      <c r="D19" s="1" t="s">
        <v>49</v>
      </c>
      <c r="E19" s="1" t="s">
        <v>16</v>
      </c>
      <c r="F19" s="2">
        <v>12</v>
      </c>
      <c r="H19" s="2">
        <v>12</v>
      </c>
      <c r="J19" s="2">
        <v>12</v>
      </c>
      <c r="K19" s="3">
        <v>1</v>
      </c>
    </row>
    <row r="20" spans="1:11" x14ac:dyDescent="0.25">
      <c r="A20" s="1" t="s">
        <v>9</v>
      </c>
      <c r="B20" s="1" t="s">
        <v>10</v>
      </c>
      <c r="C20" s="1" t="s">
        <v>53</v>
      </c>
      <c r="D20" s="1" t="s">
        <v>54</v>
      </c>
      <c r="E20" s="1" t="s">
        <v>55</v>
      </c>
      <c r="F20" s="2">
        <v>75</v>
      </c>
      <c r="G20" s="1" t="s">
        <v>56</v>
      </c>
      <c r="H20" s="2">
        <v>75</v>
      </c>
      <c r="I20" s="1" t="s">
        <v>57</v>
      </c>
      <c r="J20" s="2">
        <v>75</v>
      </c>
      <c r="K20" s="3">
        <v>1</v>
      </c>
    </row>
    <row r="21" spans="1:11" x14ac:dyDescent="0.25">
      <c r="A21" s="1" t="s">
        <v>9</v>
      </c>
      <c r="B21" s="1" t="s">
        <v>10</v>
      </c>
      <c r="C21" s="1" t="s">
        <v>53</v>
      </c>
      <c r="D21" s="1" t="s">
        <v>54</v>
      </c>
      <c r="E21" s="1" t="s">
        <v>16</v>
      </c>
      <c r="F21" s="2">
        <v>75</v>
      </c>
      <c r="H21" s="2">
        <v>75</v>
      </c>
      <c r="J21" s="2">
        <v>75</v>
      </c>
      <c r="K21" s="3">
        <v>1</v>
      </c>
    </row>
    <row r="22" spans="1:11" x14ac:dyDescent="0.25">
      <c r="A22" s="1" t="s">
        <v>9</v>
      </c>
      <c r="B22" s="1" t="s">
        <v>10</v>
      </c>
      <c r="C22" s="1" t="s">
        <v>53</v>
      </c>
      <c r="D22" s="1" t="s">
        <v>58</v>
      </c>
      <c r="E22" s="1" t="s">
        <v>59</v>
      </c>
      <c r="F22" s="2">
        <v>873.99</v>
      </c>
      <c r="G22" s="1" t="s">
        <v>60</v>
      </c>
      <c r="H22" s="2">
        <v>873.99</v>
      </c>
      <c r="I22" s="1" t="s">
        <v>61</v>
      </c>
      <c r="J22" s="2">
        <v>873.99</v>
      </c>
      <c r="K22" s="3">
        <v>1</v>
      </c>
    </row>
    <row r="23" spans="1:11" x14ac:dyDescent="0.25">
      <c r="A23" s="1" t="s">
        <v>9</v>
      </c>
      <c r="B23" s="1" t="s">
        <v>10</v>
      </c>
      <c r="C23" s="1" t="s">
        <v>53</v>
      </c>
      <c r="D23" s="1" t="s">
        <v>58</v>
      </c>
      <c r="E23" s="1" t="s">
        <v>16</v>
      </c>
      <c r="F23" s="2">
        <v>873.99</v>
      </c>
      <c r="H23" s="2">
        <v>873.99</v>
      </c>
      <c r="J23" s="2">
        <v>873.99</v>
      </c>
      <c r="K23" s="3">
        <v>1</v>
      </c>
    </row>
    <row r="24" spans="1:11" x14ac:dyDescent="0.25">
      <c r="A24" s="1" t="s">
        <v>9</v>
      </c>
      <c r="B24" s="1" t="s">
        <v>10</v>
      </c>
      <c r="C24" s="1" t="s">
        <v>53</v>
      </c>
      <c r="D24" s="1" t="s">
        <v>62</v>
      </c>
      <c r="E24" s="1" t="s">
        <v>63</v>
      </c>
      <c r="F24" s="2">
        <v>110</v>
      </c>
      <c r="G24" s="1" t="s">
        <v>64</v>
      </c>
      <c r="H24" s="2">
        <v>110</v>
      </c>
      <c r="I24" s="1" t="s">
        <v>65</v>
      </c>
      <c r="J24" s="2">
        <v>110</v>
      </c>
      <c r="K24" s="3">
        <v>1</v>
      </c>
    </row>
    <row r="25" spans="1:11" x14ac:dyDescent="0.25">
      <c r="A25" s="1" t="s">
        <v>9</v>
      </c>
      <c r="B25" s="1" t="s">
        <v>10</v>
      </c>
      <c r="C25" s="1" t="s">
        <v>53</v>
      </c>
      <c r="D25" s="1" t="s">
        <v>62</v>
      </c>
      <c r="E25" s="1" t="s">
        <v>63</v>
      </c>
      <c r="F25" s="2">
        <v>11</v>
      </c>
      <c r="G25" s="1" t="s">
        <v>66</v>
      </c>
      <c r="H25" s="2">
        <v>11</v>
      </c>
      <c r="I25" s="1" t="s">
        <v>67</v>
      </c>
      <c r="J25" s="2">
        <v>11</v>
      </c>
      <c r="K25" s="3">
        <v>1</v>
      </c>
    </row>
    <row r="26" spans="1:11" x14ac:dyDescent="0.25">
      <c r="A26" s="1" t="s">
        <v>9</v>
      </c>
      <c r="B26" s="1" t="s">
        <v>10</v>
      </c>
      <c r="C26" s="1" t="s">
        <v>53</v>
      </c>
      <c r="D26" s="1" t="s">
        <v>62</v>
      </c>
      <c r="E26" s="1" t="s">
        <v>63</v>
      </c>
      <c r="F26" s="2">
        <v>220</v>
      </c>
      <c r="G26" s="1" t="s">
        <v>68</v>
      </c>
      <c r="H26" s="2">
        <v>220</v>
      </c>
      <c r="I26" s="1" t="s">
        <v>69</v>
      </c>
      <c r="J26" s="2">
        <v>220</v>
      </c>
      <c r="K26" s="3">
        <v>1</v>
      </c>
    </row>
    <row r="27" spans="1:11" x14ac:dyDescent="0.25">
      <c r="A27" s="1" t="s">
        <v>9</v>
      </c>
      <c r="B27" s="1" t="s">
        <v>10</v>
      </c>
      <c r="C27" s="1" t="s">
        <v>53</v>
      </c>
      <c r="D27" s="1" t="s">
        <v>62</v>
      </c>
      <c r="E27" s="1" t="s">
        <v>16</v>
      </c>
      <c r="F27" s="2">
        <v>341</v>
      </c>
      <c r="H27" s="2">
        <v>341</v>
      </c>
      <c r="J27" s="2">
        <v>341</v>
      </c>
      <c r="K27" s="3">
        <v>3</v>
      </c>
    </row>
    <row r="28" spans="1:11" x14ac:dyDescent="0.25">
      <c r="A28" s="1" t="s">
        <v>9</v>
      </c>
      <c r="B28" s="1" t="s">
        <v>10</v>
      </c>
      <c r="C28" s="1" t="s">
        <v>53</v>
      </c>
      <c r="D28" s="1" t="s">
        <v>70</v>
      </c>
      <c r="E28" s="1" t="s">
        <v>71</v>
      </c>
      <c r="F28" s="2">
        <v>4200</v>
      </c>
      <c r="G28" s="1" t="s">
        <v>72</v>
      </c>
      <c r="H28" s="2">
        <v>4200</v>
      </c>
      <c r="I28" s="1" t="s">
        <v>73</v>
      </c>
      <c r="J28" s="2">
        <v>4200</v>
      </c>
      <c r="K28" s="3">
        <v>1</v>
      </c>
    </row>
    <row r="29" spans="1:11" x14ac:dyDescent="0.25">
      <c r="A29" s="1" t="s">
        <v>9</v>
      </c>
      <c r="B29" s="1" t="s">
        <v>10</v>
      </c>
      <c r="C29" s="1" t="s">
        <v>53</v>
      </c>
      <c r="D29" s="1" t="s">
        <v>70</v>
      </c>
      <c r="E29" s="1" t="s">
        <v>16</v>
      </c>
      <c r="F29" s="2">
        <v>4200</v>
      </c>
      <c r="H29" s="2">
        <v>4200</v>
      </c>
      <c r="J29" s="2">
        <v>4200</v>
      </c>
      <c r="K29" s="3">
        <v>1</v>
      </c>
    </row>
    <row r="30" spans="1:11" x14ac:dyDescent="0.25">
      <c r="A30" s="1" t="s">
        <v>9</v>
      </c>
      <c r="B30" s="1" t="s">
        <v>10</v>
      </c>
      <c r="C30" s="1" t="s">
        <v>74</v>
      </c>
      <c r="D30" s="1" t="s">
        <v>75</v>
      </c>
      <c r="E30" s="1" t="s">
        <v>76</v>
      </c>
      <c r="F30" s="2">
        <v>750</v>
      </c>
      <c r="G30" s="1" t="s">
        <v>77</v>
      </c>
      <c r="H30" s="2">
        <v>750</v>
      </c>
      <c r="I30" s="1" t="s">
        <v>78</v>
      </c>
      <c r="J30" s="2">
        <v>750</v>
      </c>
      <c r="K30" s="3">
        <v>1</v>
      </c>
    </row>
    <row r="31" spans="1:11" x14ac:dyDescent="0.25">
      <c r="A31" s="1" t="s">
        <v>9</v>
      </c>
      <c r="B31" s="1" t="s">
        <v>10</v>
      </c>
      <c r="C31" s="1" t="s">
        <v>74</v>
      </c>
      <c r="D31" s="1" t="s">
        <v>75</v>
      </c>
      <c r="E31" s="1" t="s">
        <v>16</v>
      </c>
      <c r="F31" s="2">
        <v>750</v>
      </c>
      <c r="H31" s="2">
        <v>750</v>
      </c>
      <c r="J31" s="2">
        <v>750</v>
      </c>
      <c r="K31" s="3">
        <v>1</v>
      </c>
    </row>
    <row r="32" spans="1:11" x14ac:dyDescent="0.25">
      <c r="A32" s="1" t="s">
        <v>9</v>
      </c>
      <c r="B32" s="1" t="s">
        <v>10</v>
      </c>
      <c r="C32" s="1" t="s">
        <v>74</v>
      </c>
      <c r="D32" s="1" t="s">
        <v>79</v>
      </c>
      <c r="E32" s="1" t="s">
        <v>80</v>
      </c>
      <c r="F32" s="2">
        <v>720</v>
      </c>
      <c r="G32" s="1" t="s">
        <v>81</v>
      </c>
      <c r="H32" s="2">
        <v>720</v>
      </c>
      <c r="I32" s="1" t="s">
        <v>82</v>
      </c>
      <c r="J32" s="2">
        <v>720</v>
      </c>
      <c r="K32" s="3">
        <v>1</v>
      </c>
    </row>
    <row r="33" spans="1:11" x14ac:dyDescent="0.25">
      <c r="A33" s="1" t="s">
        <v>9</v>
      </c>
      <c r="B33" s="1" t="s">
        <v>10</v>
      </c>
      <c r="C33" s="1" t="s">
        <v>74</v>
      </c>
      <c r="D33" s="1" t="s">
        <v>79</v>
      </c>
      <c r="E33" s="1" t="s">
        <v>16</v>
      </c>
      <c r="F33" s="2">
        <v>720</v>
      </c>
      <c r="H33" s="2">
        <v>720</v>
      </c>
      <c r="J33" s="2">
        <v>720</v>
      </c>
      <c r="K33" s="3">
        <v>1</v>
      </c>
    </row>
    <row r="34" spans="1:11" x14ac:dyDescent="0.25">
      <c r="A34" s="1" t="s">
        <v>9</v>
      </c>
      <c r="B34" s="1" t="s">
        <v>10</v>
      </c>
      <c r="C34" s="1" t="s">
        <v>74</v>
      </c>
      <c r="D34" s="1" t="s">
        <v>83</v>
      </c>
      <c r="E34" s="1" t="s">
        <v>84</v>
      </c>
      <c r="F34" s="2">
        <v>613.87</v>
      </c>
      <c r="G34" s="1" t="s">
        <v>85</v>
      </c>
      <c r="H34" s="2">
        <v>613.87</v>
      </c>
      <c r="I34" s="1" t="s">
        <v>86</v>
      </c>
      <c r="J34" s="2">
        <v>613.87</v>
      </c>
      <c r="K34" s="3">
        <v>1</v>
      </c>
    </row>
    <row r="35" spans="1:11" x14ac:dyDescent="0.25">
      <c r="A35" s="1" t="s">
        <v>9</v>
      </c>
      <c r="B35" s="1" t="s">
        <v>10</v>
      </c>
      <c r="C35" s="1" t="s">
        <v>74</v>
      </c>
      <c r="D35" s="1" t="s">
        <v>83</v>
      </c>
      <c r="E35" s="1" t="s">
        <v>16</v>
      </c>
      <c r="F35" s="2">
        <v>613.87</v>
      </c>
      <c r="H35" s="2">
        <v>613.87</v>
      </c>
      <c r="J35" s="2">
        <v>613.87</v>
      </c>
      <c r="K35" s="3">
        <v>1</v>
      </c>
    </row>
    <row r="36" spans="1:11" x14ac:dyDescent="0.25">
      <c r="A36" s="1" t="s">
        <v>9</v>
      </c>
      <c r="B36" s="1" t="s">
        <v>10</v>
      </c>
      <c r="C36" s="1" t="s">
        <v>87</v>
      </c>
      <c r="D36" s="1" t="s">
        <v>75</v>
      </c>
      <c r="E36" s="1" t="s">
        <v>76</v>
      </c>
      <c r="F36" s="2">
        <v>341</v>
      </c>
      <c r="G36" s="1" t="s">
        <v>88</v>
      </c>
      <c r="H36" s="2">
        <v>341</v>
      </c>
      <c r="I36" s="1" t="s">
        <v>89</v>
      </c>
      <c r="J36" s="2">
        <v>341</v>
      </c>
      <c r="K36" s="3">
        <v>1</v>
      </c>
    </row>
    <row r="37" spans="1:11" x14ac:dyDescent="0.25">
      <c r="A37" s="1" t="s">
        <v>9</v>
      </c>
      <c r="B37" s="1" t="s">
        <v>10</v>
      </c>
      <c r="C37" s="1" t="s">
        <v>87</v>
      </c>
      <c r="D37" s="1" t="s">
        <v>75</v>
      </c>
      <c r="E37" s="1" t="s">
        <v>16</v>
      </c>
      <c r="F37" s="2">
        <v>341</v>
      </c>
      <c r="H37" s="2">
        <v>341</v>
      </c>
      <c r="J37" s="2">
        <v>341</v>
      </c>
      <c r="K37" s="3">
        <v>1</v>
      </c>
    </row>
    <row r="38" spans="1:11" x14ac:dyDescent="0.25">
      <c r="A38" s="1" t="s">
        <v>9</v>
      </c>
      <c r="B38" s="1" t="s">
        <v>10</v>
      </c>
      <c r="C38" s="1" t="s">
        <v>87</v>
      </c>
      <c r="D38" s="1" t="s">
        <v>70</v>
      </c>
      <c r="E38" s="1" t="s">
        <v>71</v>
      </c>
      <c r="F38" s="2">
        <v>4200</v>
      </c>
      <c r="G38" s="1" t="s">
        <v>90</v>
      </c>
      <c r="H38" s="2">
        <v>4200</v>
      </c>
      <c r="I38" s="1" t="s">
        <v>91</v>
      </c>
      <c r="J38" s="2">
        <v>4200</v>
      </c>
      <c r="K38" s="3">
        <v>1</v>
      </c>
    </row>
    <row r="39" spans="1:11" x14ac:dyDescent="0.25">
      <c r="A39" s="1" t="s">
        <v>9</v>
      </c>
      <c r="B39" s="1" t="s">
        <v>10</v>
      </c>
      <c r="C39" s="1" t="s">
        <v>87</v>
      </c>
      <c r="D39" s="1" t="s">
        <v>70</v>
      </c>
      <c r="E39" s="1" t="s">
        <v>16</v>
      </c>
      <c r="F39" s="2">
        <v>4200</v>
      </c>
      <c r="H39" s="2">
        <v>4200</v>
      </c>
      <c r="J39" s="2">
        <v>4200</v>
      </c>
      <c r="K39" s="3">
        <v>1</v>
      </c>
    </row>
    <row r="40" spans="1:11" x14ac:dyDescent="0.25">
      <c r="A40" s="1" t="s">
        <v>9</v>
      </c>
      <c r="B40" s="1" t="s">
        <v>10</v>
      </c>
      <c r="C40" s="1" t="s">
        <v>92</v>
      </c>
      <c r="D40" s="1" t="s">
        <v>93</v>
      </c>
      <c r="E40" s="1" t="s">
        <v>94</v>
      </c>
      <c r="F40" s="2">
        <v>147</v>
      </c>
      <c r="G40" s="1" t="s">
        <v>95</v>
      </c>
      <c r="H40" s="2">
        <v>147</v>
      </c>
      <c r="I40" s="1" t="s">
        <v>96</v>
      </c>
      <c r="J40" s="2">
        <v>147</v>
      </c>
      <c r="K40" s="3">
        <v>1</v>
      </c>
    </row>
    <row r="41" spans="1:11" x14ac:dyDescent="0.25">
      <c r="A41" s="1" t="s">
        <v>9</v>
      </c>
      <c r="B41" s="1" t="s">
        <v>10</v>
      </c>
      <c r="C41" s="1" t="s">
        <v>92</v>
      </c>
      <c r="D41" s="1" t="s">
        <v>93</v>
      </c>
      <c r="E41" s="1" t="s">
        <v>16</v>
      </c>
      <c r="F41" s="2">
        <v>147</v>
      </c>
      <c r="H41" s="2">
        <v>147</v>
      </c>
      <c r="J41" s="2">
        <v>147</v>
      </c>
      <c r="K41" s="3">
        <v>1</v>
      </c>
    </row>
    <row r="42" spans="1:11" x14ac:dyDescent="0.25">
      <c r="A42" s="1" t="s">
        <v>9</v>
      </c>
      <c r="B42" s="1" t="s">
        <v>10</v>
      </c>
      <c r="C42" s="1" t="s">
        <v>97</v>
      </c>
      <c r="D42" s="1" t="s">
        <v>75</v>
      </c>
      <c r="E42" s="1" t="s">
        <v>76</v>
      </c>
      <c r="F42" s="2">
        <v>300</v>
      </c>
      <c r="G42" s="1" t="s">
        <v>98</v>
      </c>
      <c r="H42" s="2">
        <v>300</v>
      </c>
      <c r="I42" s="1" t="s">
        <v>99</v>
      </c>
      <c r="J42" s="2">
        <v>300</v>
      </c>
      <c r="K42" s="3">
        <v>1</v>
      </c>
    </row>
    <row r="43" spans="1:11" x14ac:dyDescent="0.25">
      <c r="A43" s="1" t="s">
        <v>9</v>
      </c>
      <c r="B43" s="1" t="s">
        <v>10</v>
      </c>
      <c r="C43" s="1" t="s">
        <v>97</v>
      </c>
      <c r="D43" s="1" t="s">
        <v>75</v>
      </c>
      <c r="E43" s="1" t="s">
        <v>16</v>
      </c>
      <c r="F43" s="2">
        <v>300</v>
      </c>
      <c r="H43" s="2">
        <v>300</v>
      </c>
      <c r="J43" s="2">
        <v>300</v>
      </c>
      <c r="K43" s="3">
        <v>1</v>
      </c>
    </row>
    <row r="44" spans="1:11" x14ac:dyDescent="0.25">
      <c r="A44" s="1" t="s">
        <v>9</v>
      </c>
      <c r="B44" s="1" t="s">
        <v>10</v>
      </c>
      <c r="C44" s="1" t="s">
        <v>97</v>
      </c>
      <c r="D44" s="1" t="s">
        <v>100</v>
      </c>
      <c r="E44" s="1" t="s">
        <v>101</v>
      </c>
      <c r="F44" s="2">
        <v>525</v>
      </c>
      <c r="G44" s="1" t="s">
        <v>102</v>
      </c>
      <c r="H44" s="2">
        <v>525</v>
      </c>
      <c r="I44" s="1" t="s">
        <v>103</v>
      </c>
      <c r="J44" s="2">
        <v>525</v>
      </c>
      <c r="K44" s="3">
        <v>1</v>
      </c>
    </row>
    <row r="45" spans="1:11" x14ac:dyDescent="0.25">
      <c r="A45" s="1" t="s">
        <v>9</v>
      </c>
      <c r="B45" s="1" t="s">
        <v>10</v>
      </c>
      <c r="C45" s="1" t="s">
        <v>97</v>
      </c>
      <c r="D45" s="1" t="s">
        <v>100</v>
      </c>
      <c r="E45" s="1" t="s">
        <v>16</v>
      </c>
      <c r="F45" s="2">
        <v>525</v>
      </c>
      <c r="H45" s="2">
        <v>525</v>
      </c>
      <c r="J45" s="2">
        <v>525</v>
      </c>
      <c r="K45" s="3">
        <v>1</v>
      </c>
    </row>
    <row r="46" spans="1:11" x14ac:dyDescent="0.25">
      <c r="A46" s="1" t="s">
        <v>9</v>
      </c>
      <c r="B46" s="1" t="s">
        <v>10</v>
      </c>
      <c r="C46" s="1" t="s">
        <v>104</v>
      </c>
      <c r="D46" s="1" t="s">
        <v>105</v>
      </c>
      <c r="E46" s="1" t="s">
        <v>106</v>
      </c>
      <c r="F46" s="2">
        <v>599.75</v>
      </c>
      <c r="G46" s="1" t="s">
        <v>107</v>
      </c>
      <c r="H46" s="2">
        <v>599.75</v>
      </c>
      <c r="I46" s="1" t="s">
        <v>108</v>
      </c>
      <c r="J46" s="2">
        <v>599.75</v>
      </c>
      <c r="K46" s="3">
        <v>1</v>
      </c>
    </row>
    <row r="47" spans="1:11" x14ac:dyDescent="0.25">
      <c r="A47" s="1" t="s">
        <v>9</v>
      </c>
      <c r="B47" s="1" t="s">
        <v>10</v>
      </c>
      <c r="C47" s="1" t="s">
        <v>104</v>
      </c>
      <c r="D47" s="1" t="s">
        <v>105</v>
      </c>
      <c r="E47" s="1" t="s">
        <v>16</v>
      </c>
      <c r="F47" s="2">
        <v>599.75</v>
      </c>
      <c r="H47" s="2">
        <v>599.75</v>
      </c>
      <c r="J47" s="2">
        <v>599.75</v>
      </c>
      <c r="K47" s="3">
        <v>1</v>
      </c>
    </row>
    <row r="48" spans="1:11" x14ac:dyDescent="0.25">
      <c r="A48" s="1" t="s">
        <v>9</v>
      </c>
      <c r="B48" s="1" t="s">
        <v>10</v>
      </c>
      <c r="C48" s="1" t="s">
        <v>104</v>
      </c>
      <c r="D48" s="1" t="s">
        <v>109</v>
      </c>
      <c r="E48" s="1" t="s">
        <v>110</v>
      </c>
      <c r="F48" s="2">
        <v>898.19</v>
      </c>
      <c r="G48" s="1" t="s">
        <v>111</v>
      </c>
      <c r="H48" s="2">
        <v>898.19</v>
      </c>
      <c r="I48" s="1" t="s">
        <v>112</v>
      </c>
      <c r="J48" s="2">
        <v>898.19</v>
      </c>
      <c r="K48" s="3">
        <v>1</v>
      </c>
    </row>
    <row r="49" spans="1:11" x14ac:dyDescent="0.25">
      <c r="A49" s="1" t="s">
        <v>9</v>
      </c>
      <c r="B49" s="1" t="s">
        <v>10</v>
      </c>
      <c r="C49" s="1" t="s">
        <v>104</v>
      </c>
      <c r="D49" s="1" t="s">
        <v>109</v>
      </c>
      <c r="E49" s="1" t="s">
        <v>16</v>
      </c>
      <c r="F49" s="2">
        <v>898.19</v>
      </c>
      <c r="H49" s="2">
        <v>898.19</v>
      </c>
      <c r="J49" s="2">
        <v>898.19</v>
      </c>
      <c r="K49" s="3">
        <v>1</v>
      </c>
    </row>
    <row r="50" spans="1:11" x14ac:dyDescent="0.25">
      <c r="A50" s="1" t="s">
        <v>9</v>
      </c>
      <c r="B50" s="1" t="s">
        <v>10</v>
      </c>
      <c r="C50" s="1" t="s">
        <v>104</v>
      </c>
      <c r="D50" s="1" t="s">
        <v>49</v>
      </c>
      <c r="E50" s="1" t="s">
        <v>50</v>
      </c>
      <c r="F50" s="2">
        <v>25</v>
      </c>
      <c r="G50" s="1" t="s">
        <v>113</v>
      </c>
      <c r="H50" s="2">
        <v>25</v>
      </c>
      <c r="I50" s="1" t="s">
        <v>114</v>
      </c>
      <c r="J50" s="2">
        <v>25</v>
      </c>
      <c r="K50" s="3">
        <v>1</v>
      </c>
    </row>
    <row r="51" spans="1:11" x14ac:dyDescent="0.25">
      <c r="A51" s="1" t="s">
        <v>9</v>
      </c>
      <c r="B51" s="1" t="s">
        <v>10</v>
      </c>
      <c r="C51" s="1" t="s">
        <v>104</v>
      </c>
      <c r="D51" s="1" t="s">
        <v>49</v>
      </c>
      <c r="E51" s="1" t="s">
        <v>16</v>
      </c>
      <c r="F51" s="2">
        <v>25</v>
      </c>
      <c r="H51" s="2">
        <v>25</v>
      </c>
      <c r="J51" s="2">
        <v>25</v>
      </c>
      <c r="K51" s="3">
        <v>1</v>
      </c>
    </row>
    <row r="52" spans="1:11" x14ac:dyDescent="0.25">
      <c r="A52" s="1" t="s">
        <v>9</v>
      </c>
      <c r="B52" s="1" t="s">
        <v>10</v>
      </c>
      <c r="C52" s="1" t="s">
        <v>104</v>
      </c>
      <c r="D52" s="1" t="s">
        <v>83</v>
      </c>
      <c r="E52" s="1" t="s">
        <v>84</v>
      </c>
      <c r="F52" s="2">
        <v>1205.06</v>
      </c>
      <c r="G52" s="1" t="s">
        <v>115</v>
      </c>
      <c r="H52" s="2">
        <v>1205.06</v>
      </c>
      <c r="I52" s="1" t="s">
        <v>116</v>
      </c>
      <c r="J52" s="2">
        <v>1205.06</v>
      </c>
      <c r="K52" s="3">
        <v>1</v>
      </c>
    </row>
    <row r="53" spans="1:11" x14ac:dyDescent="0.25">
      <c r="A53" s="1" t="s">
        <v>9</v>
      </c>
      <c r="B53" s="1" t="s">
        <v>10</v>
      </c>
      <c r="C53" s="1" t="s">
        <v>104</v>
      </c>
      <c r="D53" s="1" t="s">
        <v>83</v>
      </c>
      <c r="E53" s="1" t="s">
        <v>16</v>
      </c>
      <c r="F53" s="2">
        <v>1205.06</v>
      </c>
      <c r="H53" s="2">
        <v>1205.06</v>
      </c>
      <c r="J53" s="2">
        <v>1205.06</v>
      </c>
      <c r="K53" s="3">
        <v>1</v>
      </c>
    </row>
    <row r="54" spans="1:11" x14ac:dyDescent="0.25">
      <c r="A54" s="1" t="s">
        <v>9</v>
      </c>
      <c r="B54" s="1" t="s">
        <v>10</v>
      </c>
      <c r="C54" s="1" t="s">
        <v>104</v>
      </c>
      <c r="D54" s="1" t="s">
        <v>117</v>
      </c>
      <c r="E54" s="1" t="s">
        <v>118</v>
      </c>
      <c r="F54" s="2">
        <v>60</v>
      </c>
      <c r="G54" s="1" t="s">
        <v>119</v>
      </c>
      <c r="H54" s="2">
        <v>60</v>
      </c>
      <c r="I54" s="1" t="s">
        <v>120</v>
      </c>
      <c r="J54" s="2">
        <v>60</v>
      </c>
      <c r="K54" s="3">
        <v>1</v>
      </c>
    </row>
    <row r="55" spans="1:11" x14ac:dyDescent="0.25">
      <c r="A55" s="1" t="s">
        <v>9</v>
      </c>
      <c r="B55" s="1" t="s">
        <v>10</v>
      </c>
      <c r="C55" s="1" t="s">
        <v>104</v>
      </c>
      <c r="D55" s="1" t="s">
        <v>117</v>
      </c>
      <c r="E55" s="1" t="s">
        <v>16</v>
      </c>
      <c r="F55" s="2">
        <v>60</v>
      </c>
      <c r="H55" s="2">
        <v>60</v>
      </c>
      <c r="J55" s="2">
        <v>60</v>
      </c>
      <c r="K55" s="3">
        <v>1</v>
      </c>
    </row>
    <row r="56" spans="1:11" x14ac:dyDescent="0.25">
      <c r="A56" s="1" t="s">
        <v>9</v>
      </c>
      <c r="B56" s="1" t="s">
        <v>10</v>
      </c>
      <c r="C56" s="1" t="s">
        <v>104</v>
      </c>
      <c r="D56" s="1" t="s">
        <v>121</v>
      </c>
      <c r="E56" s="1" t="s">
        <v>122</v>
      </c>
      <c r="F56" s="2">
        <v>60</v>
      </c>
      <c r="G56" s="1" t="s">
        <v>123</v>
      </c>
      <c r="H56" s="2">
        <v>60</v>
      </c>
      <c r="I56" s="1" t="s">
        <v>124</v>
      </c>
      <c r="J56" s="2">
        <v>60</v>
      </c>
      <c r="K56" s="3">
        <v>1</v>
      </c>
    </row>
    <row r="57" spans="1:11" x14ac:dyDescent="0.25">
      <c r="A57" s="1" t="s">
        <v>9</v>
      </c>
      <c r="B57" s="1" t="s">
        <v>10</v>
      </c>
      <c r="C57" s="1" t="s">
        <v>104</v>
      </c>
      <c r="D57" s="1" t="s">
        <v>121</v>
      </c>
      <c r="E57" s="1" t="s">
        <v>16</v>
      </c>
      <c r="F57" s="2">
        <v>60</v>
      </c>
      <c r="H57" s="2">
        <v>60</v>
      </c>
      <c r="J57" s="2">
        <v>60</v>
      </c>
      <c r="K57" s="3">
        <v>1</v>
      </c>
    </row>
    <row r="58" spans="1:11" x14ac:dyDescent="0.25">
      <c r="A58" s="1" t="s">
        <v>9</v>
      </c>
      <c r="B58" s="1" t="s">
        <v>10</v>
      </c>
      <c r="C58" s="1" t="s">
        <v>125</v>
      </c>
      <c r="D58" s="1" t="s">
        <v>62</v>
      </c>
      <c r="E58" s="1" t="s">
        <v>63</v>
      </c>
      <c r="F58" s="2">
        <v>550</v>
      </c>
      <c r="G58" s="1" t="s">
        <v>126</v>
      </c>
      <c r="H58" s="2">
        <v>550</v>
      </c>
      <c r="I58" s="1" t="s">
        <v>127</v>
      </c>
      <c r="J58" s="2">
        <v>550</v>
      </c>
      <c r="K58" s="3">
        <v>1</v>
      </c>
    </row>
    <row r="59" spans="1:11" x14ac:dyDescent="0.25">
      <c r="A59" s="1" t="s">
        <v>9</v>
      </c>
      <c r="B59" s="1" t="s">
        <v>10</v>
      </c>
      <c r="C59" s="1" t="s">
        <v>125</v>
      </c>
      <c r="D59" s="1" t="s">
        <v>62</v>
      </c>
      <c r="E59" s="1" t="s">
        <v>63</v>
      </c>
      <c r="F59" s="2">
        <v>11</v>
      </c>
      <c r="G59" s="1" t="s">
        <v>128</v>
      </c>
      <c r="H59" s="2">
        <v>11</v>
      </c>
      <c r="I59" s="1" t="s">
        <v>127</v>
      </c>
      <c r="J59" s="2">
        <v>11</v>
      </c>
      <c r="K59" s="3">
        <v>1</v>
      </c>
    </row>
    <row r="60" spans="1:11" x14ac:dyDescent="0.25">
      <c r="A60" s="1" t="s">
        <v>9</v>
      </c>
      <c r="B60" s="1" t="s">
        <v>10</v>
      </c>
      <c r="C60" s="1" t="s">
        <v>125</v>
      </c>
      <c r="D60" s="1" t="s">
        <v>62</v>
      </c>
      <c r="E60" s="1" t="s">
        <v>16</v>
      </c>
      <c r="F60" s="2">
        <v>561</v>
      </c>
      <c r="H60" s="2">
        <v>561</v>
      </c>
      <c r="J60" s="2">
        <v>561</v>
      </c>
      <c r="K60" s="3">
        <v>2</v>
      </c>
    </row>
    <row r="61" spans="1:11" x14ac:dyDescent="0.25">
      <c r="A61" s="1" t="s">
        <v>9</v>
      </c>
      <c r="B61" s="1" t="s">
        <v>10</v>
      </c>
      <c r="C61" s="1" t="s">
        <v>125</v>
      </c>
      <c r="D61" s="1" t="s">
        <v>129</v>
      </c>
      <c r="E61" s="1" t="s">
        <v>130</v>
      </c>
      <c r="F61" s="2">
        <v>800</v>
      </c>
      <c r="G61" s="1" t="s">
        <v>131</v>
      </c>
      <c r="H61" s="2">
        <v>800</v>
      </c>
      <c r="I61" s="1" t="s">
        <v>132</v>
      </c>
      <c r="J61" s="2">
        <v>800</v>
      </c>
      <c r="K61" s="3">
        <v>1</v>
      </c>
    </row>
    <row r="62" spans="1:11" x14ac:dyDescent="0.25">
      <c r="A62" s="1" t="s">
        <v>9</v>
      </c>
      <c r="B62" s="1" t="s">
        <v>10</v>
      </c>
      <c r="C62" s="1" t="s">
        <v>125</v>
      </c>
      <c r="D62" s="1" t="s">
        <v>129</v>
      </c>
      <c r="E62" s="1" t="s">
        <v>16</v>
      </c>
      <c r="F62" s="2">
        <v>800</v>
      </c>
      <c r="H62" s="2">
        <v>800</v>
      </c>
      <c r="J62" s="2">
        <v>800</v>
      </c>
      <c r="K62" s="3">
        <v>1</v>
      </c>
    </row>
    <row r="63" spans="1:11" x14ac:dyDescent="0.25">
      <c r="A63" s="1" t="s">
        <v>9</v>
      </c>
      <c r="B63" s="1" t="s">
        <v>10</v>
      </c>
      <c r="C63" s="1" t="s">
        <v>125</v>
      </c>
      <c r="D63" s="1" t="s">
        <v>70</v>
      </c>
      <c r="E63" s="1" t="s">
        <v>71</v>
      </c>
      <c r="F63" s="2">
        <v>4200</v>
      </c>
      <c r="G63" s="1" t="s">
        <v>133</v>
      </c>
      <c r="H63" s="2">
        <v>4200</v>
      </c>
      <c r="I63" s="1" t="s">
        <v>134</v>
      </c>
      <c r="J63" s="2">
        <v>4200</v>
      </c>
      <c r="K63" s="3">
        <v>1</v>
      </c>
    </row>
    <row r="64" spans="1:11" x14ac:dyDescent="0.25">
      <c r="A64" s="1" t="s">
        <v>9</v>
      </c>
      <c r="B64" s="1" t="s">
        <v>10</v>
      </c>
      <c r="C64" s="1" t="s">
        <v>125</v>
      </c>
      <c r="D64" s="1" t="s">
        <v>70</v>
      </c>
      <c r="E64" s="1" t="s">
        <v>16</v>
      </c>
      <c r="F64" s="2">
        <v>4200</v>
      </c>
      <c r="H64" s="2">
        <v>4200</v>
      </c>
      <c r="J64" s="2">
        <v>4200</v>
      </c>
      <c r="K64" s="3">
        <v>1</v>
      </c>
    </row>
    <row r="65" spans="1:11" x14ac:dyDescent="0.25">
      <c r="A65" s="1" t="s">
        <v>9</v>
      </c>
      <c r="B65" s="1" t="s">
        <v>10</v>
      </c>
      <c r="C65" s="1" t="s">
        <v>135</v>
      </c>
      <c r="D65" s="1" t="s">
        <v>136</v>
      </c>
      <c r="E65" s="1" t="s">
        <v>137</v>
      </c>
      <c r="F65" s="2">
        <v>5180.1099999999997</v>
      </c>
      <c r="G65" s="1" t="s">
        <v>138</v>
      </c>
      <c r="H65" s="2">
        <v>5180.1099999999997</v>
      </c>
      <c r="I65" s="1" t="s">
        <v>139</v>
      </c>
      <c r="J65" s="2">
        <v>5180.1099999999997</v>
      </c>
      <c r="K65" s="3">
        <v>1</v>
      </c>
    </row>
    <row r="66" spans="1:11" x14ac:dyDescent="0.25">
      <c r="A66" s="1" t="s">
        <v>9</v>
      </c>
      <c r="B66" s="1" t="s">
        <v>10</v>
      </c>
      <c r="C66" s="1" t="s">
        <v>135</v>
      </c>
      <c r="D66" s="1" t="s">
        <v>136</v>
      </c>
      <c r="E66" s="1" t="s">
        <v>16</v>
      </c>
      <c r="F66" s="2">
        <v>5180.1099999999997</v>
      </c>
      <c r="H66" s="2">
        <v>5180.1099999999997</v>
      </c>
      <c r="J66" s="2">
        <v>5180.1099999999997</v>
      </c>
      <c r="K66" s="3">
        <v>1</v>
      </c>
    </row>
    <row r="67" spans="1:11" x14ac:dyDescent="0.25">
      <c r="A67" s="1" t="s">
        <v>9</v>
      </c>
      <c r="B67" s="1" t="s">
        <v>10</v>
      </c>
      <c r="C67" s="1" t="s">
        <v>135</v>
      </c>
      <c r="D67" s="1" t="s">
        <v>140</v>
      </c>
      <c r="E67" s="1" t="s">
        <v>141</v>
      </c>
      <c r="F67" s="2">
        <v>6300</v>
      </c>
      <c r="G67" s="1" t="s">
        <v>142</v>
      </c>
      <c r="H67" s="2">
        <v>6300</v>
      </c>
      <c r="I67" s="1" t="s">
        <v>143</v>
      </c>
      <c r="J67" s="2">
        <v>6300</v>
      </c>
      <c r="K67" s="3">
        <v>1</v>
      </c>
    </row>
    <row r="68" spans="1:11" x14ac:dyDescent="0.25">
      <c r="A68" s="1" t="s">
        <v>9</v>
      </c>
      <c r="B68" s="1" t="s">
        <v>10</v>
      </c>
      <c r="C68" s="1" t="s">
        <v>135</v>
      </c>
      <c r="D68" s="1" t="s">
        <v>140</v>
      </c>
      <c r="E68" s="1" t="s">
        <v>16</v>
      </c>
      <c r="F68" s="2">
        <v>6300</v>
      </c>
      <c r="H68" s="2">
        <v>6300</v>
      </c>
      <c r="J68" s="2">
        <v>6300</v>
      </c>
      <c r="K68" s="3">
        <v>1</v>
      </c>
    </row>
    <row r="69" spans="1:11" x14ac:dyDescent="0.25">
      <c r="A69" s="1" t="s">
        <v>9</v>
      </c>
      <c r="B69" s="1" t="s">
        <v>10</v>
      </c>
      <c r="C69" s="1" t="s">
        <v>135</v>
      </c>
      <c r="D69" s="1" t="s">
        <v>62</v>
      </c>
      <c r="E69" s="1" t="s">
        <v>63</v>
      </c>
      <c r="F69" s="2">
        <v>55</v>
      </c>
      <c r="G69" s="1" t="s">
        <v>144</v>
      </c>
      <c r="H69" s="2">
        <v>55</v>
      </c>
      <c r="I69" s="1" t="s">
        <v>145</v>
      </c>
      <c r="J69" s="2">
        <v>55</v>
      </c>
      <c r="K69" s="3">
        <v>1</v>
      </c>
    </row>
    <row r="70" spans="1:11" x14ac:dyDescent="0.25">
      <c r="A70" s="1" t="s">
        <v>9</v>
      </c>
      <c r="B70" s="1" t="s">
        <v>10</v>
      </c>
      <c r="C70" s="1" t="s">
        <v>135</v>
      </c>
      <c r="D70" s="1" t="s">
        <v>62</v>
      </c>
      <c r="E70" s="1" t="s">
        <v>63</v>
      </c>
      <c r="F70" s="2">
        <v>5.5</v>
      </c>
      <c r="G70" s="1" t="s">
        <v>146</v>
      </c>
      <c r="H70" s="2">
        <v>5.5</v>
      </c>
      <c r="I70" s="1" t="s">
        <v>145</v>
      </c>
      <c r="J70" s="2">
        <v>5.5</v>
      </c>
      <c r="K70" s="3">
        <v>1</v>
      </c>
    </row>
    <row r="71" spans="1:11" x14ac:dyDescent="0.25">
      <c r="A71" s="1" t="s">
        <v>9</v>
      </c>
      <c r="B71" s="1" t="s">
        <v>10</v>
      </c>
      <c r="C71" s="1" t="s">
        <v>135</v>
      </c>
      <c r="D71" s="1" t="s">
        <v>62</v>
      </c>
      <c r="E71" s="1" t="s">
        <v>63</v>
      </c>
      <c r="F71" s="2">
        <v>55</v>
      </c>
      <c r="G71" s="1" t="s">
        <v>147</v>
      </c>
      <c r="H71" s="2">
        <v>55</v>
      </c>
      <c r="I71" s="1" t="s">
        <v>145</v>
      </c>
      <c r="J71" s="2">
        <v>55</v>
      </c>
      <c r="K71" s="3">
        <v>1</v>
      </c>
    </row>
    <row r="72" spans="1:11" x14ac:dyDescent="0.25">
      <c r="A72" s="1" t="s">
        <v>9</v>
      </c>
      <c r="B72" s="1" t="s">
        <v>10</v>
      </c>
      <c r="C72" s="1" t="s">
        <v>135</v>
      </c>
      <c r="D72" s="1" t="s">
        <v>62</v>
      </c>
      <c r="E72" s="1" t="s">
        <v>16</v>
      </c>
      <c r="F72" s="2">
        <v>115.5</v>
      </c>
      <c r="H72" s="2">
        <v>115.5</v>
      </c>
      <c r="J72" s="2">
        <v>115.5</v>
      </c>
      <c r="K72" s="3">
        <v>3</v>
      </c>
    </row>
    <row r="73" spans="1:11" x14ac:dyDescent="0.25">
      <c r="A73" s="1" t="s">
        <v>9</v>
      </c>
      <c r="B73" s="1" t="s">
        <v>10</v>
      </c>
      <c r="C73" s="1" t="s">
        <v>148</v>
      </c>
      <c r="D73" s="1" t="s">
        <v>149</v>
      </c>
      <c r="E73" s="1" t="s">
        <v>150</v>
      </c>
      <c r="F73" s="2">
        <v>164</v>
      </c>
      <c r="G73" s="1" t="s">
        <v>151</v>
      </c>
      <c r="H73" s="2">
        <v>164</v>
      </c>
      <c r="I73" s="1" t="s">
        <v>152</v>
      </c>
      <c r="J73" s="2">
        <v>164</v>
      </c>
      <c r="K73" s="3">
        <v>1</v>
      </c>
    </row>
    <row r="74" spans="1:11" x14ac:dyDescent="0.25">
      <c r="A74" s="1" t="s">
        <v>9</v>
      </c>
      <c r="B74" s="1" t="s">
        <v>10</v>
      </c>
      <c r="C74" s="1" t="s">
        <v>148</v>
      </c>
      <c r="D74" s="1" t="s">
        <v>149</v>
      </c>
      <c r="E74" s="1" t="s">
        <v>16</v>
      </c>
      <c r="F74" s="2">
        <v>164</v>
      </c>
      <c r="H74" s="2">
        <v>164</v>
      </c>
      <c r="J74" s="2">
        <v>164</v>
      </c>
      <c r="K74" s="3">
        <v>1</v>
      </c>
    </row>
    <row r="75" spans="1:11" x14ac:dyDescent="0.25">
      <c r="A75" s="1" t="s">
        <v>9</v>
      </c>
      <c r="B75" s="1" t="s">
        <v>10</v>
      </c>
      <c r="C75" s="1" t="s">
        <v>153</v>
      </c>
      <c r="D75" s="1" t="s">
        <v>154</v>
      </c>
      <c r="E75" s="1" t="s">
        <v>155</v>
      </c>
      <c r="F75" s="2">
        <v>296</v>
      </c>
      <c r="G75" s="1" t="s">
        <v>156</v>
      </c>
      <c r="H75" s="2">
        <v>296</v>
      </c>
      <c r="I75" s="1" t="s">
        <v>157</v>
      </c>
      <c r="J75" s="2">
        <v>296</v>
      </c>
      <c r="K75" s="3">
        <v>1</v>
      </c>
    </row>
    <row r="76" spans="1:11" x14ac:dyDescent="0.25">
      <c r="A76" s="1" t="s">
        <v>9</v>
      </c>
      <c r="B76" s="1" t="s">
        <v>10</v>
      </c>
      <c r="C76" s="1" t="s">
        <v>153</v>
      </c>
      <c r="D76" s="1" t="s">
        <v>154</v>
      </c>
      <c r="E76" s="1" t="s">
        <v>155</v>
      </c>
      <c r="F76" s="2">
        <v>100</v>
      </c>
      <c r="G76" s="1" t="s">
        <v>158</v>
      </c>
      <c r="H76" s="2">
        <v>100</v>
      </c>
      <c r="I76" s="1" t="s">
        <v>159</v>
      </c>
      <c r="J76" s="2">
        <v>100</v>
      </c>
      <c r="K76" s="3">
        <v>1</v>
      </c>
    </row>
    <row r="77" spans="1:11" x14ac:dyDescent="0.25">
      <c r="A77" s="1" t="s">
        <v>9</v>
      </c>
      <c r="B77" s="1" t="s">
        <v>10</v>
      </c>
      <c r="C77" s="1" t="s">
        <v>153</v>
      </c>
      <c r="D77" s="1" t="s">
        <v>154</v>
      </c>
      <c r="E77" s="1" t="s">
        <v>155</v>
      </c>
      <c r="F77" s="2">
        <v>1125</v>
      </c>
      <c r="G77" s="1" t="s">
        <v>160</v>
      </c>
      <c r="H77" s="2">
        <v>1125</v>
      </c>
      <c r="I77" s="1" t="s">
        <v>161</v>
      </c>
      <c r="J77" s="2">
        <v>1125</v>
      </c>
      <c r="K77" s="3">
        <v>1</v>
      </c>
    </row>
    <row r="78" spans="1:11" x14ac:dyDescent="0.25">
      <c r="A78" s="1" t="s">
        <v>9</v>
      </c>
      <c r="B78" s="1" t="s">
        <v>10</v>
      </c>
      <c r="C78" s="1" t="s">
        <v>153</v>
      </c>
      <c r="D78" s="1" t="s">
        <v>154</v>
      </c>
      <c r="E78" s="1" t="s">
        <v>16</v>
      </c>
      <c r="F78" s="2">
        <v>1521</v>
      </c>
      <c r="H78" s="2">
        <v>1521</v>
      </c>
      <c r="J78" s="2">
        <v>1521</v>
      </c>
      <c r="K78" s="3">
        <v>3</v>
      </c>
    </row>
    <row r="79" spans="1:11" x14ac:dyDescent="0.25">
      <c r="A79" s="1" t="s">
        <v>9</v>
      </c>
      <c r="B79" s="1" t="s">
        <v>10</v>
      </c>
      <c r="C79" s="1" t="s">
        <v>153</v>
      </c>
      <c r="D79" s="1" t="s">
        <v>162</v>
      </c>
      <c r="E79" s="1" t="s">
        <v>163</v>
      </c>
      <c r="F79" s="2">
        <v>200</v>
      </c>
      <c r="G79" s="1" t="s">
        <v>164</v>
      </c>
      <c r="H79" s="2">
        <v>200</v>
      </c>
      <c r="I79" s="1" t="s">
        <v>165</v>
      </c>
      <c r="J79" s="2">
        <v>200</v>
      </c>
      <c r="K79" s="3">
        <v>1</v>
      </c>
    </row>
    <row r="80" spans="1:11" x14ac:dyDescent="0.25">
      <c r="A80" s="1" t="s">
        <v>9</v>
      </c>
      <c r="B80" s="1" t="s">
        <v>10</v>
      </c>
      <c r="C80" s="1" t="s">
        <v>153</v>
      </c>
      <c r="D80" s="1" t="s">
        <v>162</v>
      </c>
      <c r="E80" s="1" t="s">
        <v>16</v>
      </c>
      <c r="F80" s="2">
        <v>200</v>
      </c>
      <c r="H80" s="2">
        <v>200</v>
      </c>
      <c r="J80" s="2">
        <v>200</v>
      </c>
      <c r="K80" s="3">
        <v>1</v>
      </c>
    </row>
    <row r="81" spans="1:11" x14ac:dyDescent="0.25">
      <c r="A81" s="1" t="s">
        <v>9</v>
      </c>
      <c r="B81" s="1" t="s">
        <v>10</v>
      </c>
      <c r="C81" s="1" t="s">
        <v>153</v>
      </c>
      <c r="D81" s="1" t="s">
        <v>166</v>
      </c>
      <c r="E81" s="1" t="s">
        <v>167</v>
      </c>
      <c r="F81" s="2">
        <v>3330</v>
      </c>
      <c r="G81" s="1" t="s">
        <v>168</v>
      </c>
      <c r="H81" s="2">
        <v>3330</v>
      </c>
      <c r="I81" s="1" t="s">
        <v>169</v>
      </c>
      <c r="J81" s="2">
        <v>3330</v>
      </c>
      <c r="K81" s="3">
        <v>1</v>
      </c>
    </row>
    <row r="82" spans="1:11" x14ac:dyDescent="0.25">
      <c r="A82" s="1" t="s">
        <v>9</v>
      </c>
      <c r="B82" s="1" t="s">
        <v>10</v>
      </c>
      <c r="C82" s="1" t="s">
        <v>153</v>
      </c>
      <c r="D82" s="1" t="s">
        <v>166</v>
      </c>
      <c r="E82" s="1" t="s">
        <v>16</v>
      </c>
      <c r="F82" s="2">
        <v>3330</v>
      </c>
      <c r="H82" s="2">
        <v>3330</v>
      </c>
      <c r="J82" s="2">
        <v>3330</v>
      </c>
      <c r="K82" s="3">
        <v>1</v>
      </c>
    </row>
    <row r="83" spans="1:11" x14ac:dyDescent="0.25">
      <c r="A83" s="1" t="s">
        <v>9</v>
      </c>
      <c r="B83" s="1" t="s">
        <v>10</v>
      </c>
      <c r="C83" s="1" t="s">
        <v>153</v>
      </c>
      <c r="D83" s="1" t="s">
        <v>83</v>
      </c>
      <c r="E83" s="1" t="s">
        <v>84</v>
      </c>
      <c r="F83" s="2">
        <v>1342.75</v>
      </c>
      <c r="G83" s="1" t="s">
        <v>170</v>
      </c>
      <c r="H83" s="2">
        <v>1342.75</v>
      </c>
      <c r="I83" s="1" t="s">
        <v>171</v>
      </c>
      <c r="J83" s="2">
        <v>1342.75</v>
      </c>
      <c r="K83" s="3">
        <v>1</v>
      </c>
    </row>
    <row r="84" spans="1:11" x14ac:dyDescent="0.25">
      <c r="A84" s="1" t="s">
        <v>9</v>
      </c>
      <c r="B84" s="1" t="s">
        <v>10</v>
      </c>
      <c r="C84" s="1" t="s">
        <v>153</v>
      </c>
      <c r="D84" s="1" t="s">
        <v>83</v>
      </c>
      <c r="E84" s="1" t="s">
        <v>16</v>
      </c>
      <c r="F84" s="2">
        <v>1342.75</v>
      </c>
      <c r="H84" s="2">
        <v>1342.75</v>
      </c>
      <c r="J84" s="2">
        <v>1342.75</v>
      </c>
      <c r="K84" s="3">
        <v>1</v>
      </c>
    </row>
    <row r="85" spans="1:11" x14ac:dyDescent="0.25">
      <c r="A85" s="1" t="s">
        <v>9</v>
      </c>
      <c r="B85" s="1" t="s">
        <v>10</v>
      </c>
      <c r="C85" s="1" t="s">
        <v>153</v>
      </c>
      <c r="D85" s="1" t="s">
        <v>172</v>
      </c>
      <c r="E85" s="1" t="s">
        <v>173</v>
      </c>
      <c r="F85" s="2">
        <v>6475</v>
      </c>
      <c r="G85" s="1" t="s">
        <v>174</v>
      </c>
      <c r="H85" s="2">
        <v>6475</v>
      </c>
      <c r="I85" s="1" t="s">
        <v>175</v>
      </c>
      <c r="J85" s="2">
        <v>6475</v>
      </c>
      <c r="K85" s="3">
        <v>1</v>
      </c>
    </row>
    <row r="86" spans="1:11" x14ac:dyDescent="0.25">
      <c r="A86" s="1" t="s">
        <v>9</v>
      </c>
      <c r="B86" s="1" t="s">
        <v>10</v>
      </c>
      <c r="C86" s="1" t="s">
        <v>153</v>
      </c>
      <c r="D86" s="1" t="s">
        <v>172</v>
      </c>
      <c r="E86" s="1" t="s">
        <v>16</v>
      </c>
      <c r="F86" s="2">
        <v>6475</v>
      </c>
      <c r="H86" s="2">
        <v>6475</v>
      </c>
      <c r="J86" s="2">
        <v>6475</v>
      </c>
      <c r="K86" s="3">
        <v>1</v>
      </c>
    </row>
    <row r="87" spans="1:11" x14ac:dyDescent="0.25">
      <c r="A87" s="1" t="s">
        <v>9</v>
      </c>
      <c r="B87" s="1" t="s">
        <v>10</v>
      </c>
      <c r="C87" s="1" t="s">
        <v>153</v>
      </c>
      <c r="D87" s="1" t="s">
        <v>176</v>
      </c>
      <c r="E87" s="1" t="s">
        <v>177</v>
      </c>
      <c r="F87" s="2">
        <v>949.85</v>
      </c>
      <c r="G87" s="1" t="s">
        <v>178</v>
      </c>
      <c r="H87" s="2">
        <v>949.85</v>
      </c>
      <c r="I87" s="1" t="s">
        <v>179</v>
      </c>
      <c r="J87" s="2">
        <v>949.85</v>
      </c>
      <c r="K87" s="3">
        <v>1</v>
      </c>
    </row>
    <row r="88" spans="1:11" x14ac:dyDescent="0.25">
      <c r="A88" s="1" t="s">
        <v>9</v>
      </c>
      <c r="B88" s="1" t="s">
        <v>10</v>
      </c>
      <c r="C88" s="1" t="s">
        <v>153</v>
      </c>
      <c r="D88" s="1" t="s">
        <v>176</v>
      </c>
      <c r="E88" s="1" t="s">
        <v>16</v>
      </c>
      <c r="F88" s="2">
        <v>949.85</v>
      </c>
      <c r="H88" s="2">
        <v>949.85</v>
      </c>
      <c r="J88" s="2">
        <v>949.85</v>
      </c>
      <c r="K88" s="3">
        <v>1</v>
      </c>
    </row>
    <row r="89" spans="1:11" x14ac:dyDescent="0.25">
      <c r="A89" s="1" t="s">
        <v>9</v>
      </c>
      <c r="B89" s="1" t="s">
        <v>10</v>
      </c>
      <c r="C89" s="1" t="s">
        <v>180</v>
      </c>
      <c r="D89" s="1" t="s">
        <v>181</v>
      </c>
      <c r="E89" s="1" t="s">
        <v>182</v>
      </c>
      <c r="F89" s="2">
        <v>543.4</v>
      </c>
      <c r="G89" s="1" t="s">
        <v>183</v>
      </c>
      <c r="H89" s="2">
        <v>543.4</v>
      </c>
      <c r="I89" s="1" t="s">
        <v>184</v>
      </c>
      <c r="J89" s="2">
        <v>543.4</v>
      </c>
      <c r="K89" s="3">
        <v>1</v>
      </c>
    </row>
    <row r="90" spans="1:11" x14ac:dyDescent="0.25">
      <c r="A90" s="1" t="s">
        <v>9</v>
      </c>
      <c r="B90" s="1" t="s">
        <v>10</v>
      </c>
      <c r="C90" s="1" t="s">
        <v>180</v>
      </c>
      <c r="D90" s="1" t="s">
        <v>181</v>
      </c>
      <c r="E90" s="1" t="s">
        <v>16</v>
      </c>
      <c r="F90" s="2">
        <v>543.4</v>
      </c>
      <c r="H90" s="2">
        <v>543.4</v>
      </c>
      <c r="J90" s="2">
        <v>543.4</v>
      </c>
      <c r="K90" s="3">
        <v>1</v>
      </c>
    </row>
    <row r="91" spans="1:11" x14ac:dyDescent="0.25">
      <c r="A91" s="1" t="s">
        <v>9</v>
      </c>
      <c r="B91" s="1" t="s">
        <v>10</v>
      </c>
      <c r="C91" s="1" t="s">
        <v>180</v>
      </c>
      <c r="D91" s="1" t="s">
        <v>62</v>
      </c>
      <c r="E91" s="1" t="s">
        <v>63</v>
      </c>
      <c r="F91" s="2">
        <v>1000</v>
      </c>
      <c r="G91" s="1" t="s">
        <v>185</v>
      </c>
      <c r="H91" s="2">
        <v>1000</v>
      </c>
      <c r="I91" s="1" t="s">
        <v>186</v>
      </c>
      <c r="J91" s="2">
        <v>1000</v>
      </c>
      <c r="K91" s="3">
        <v>1</v>
      </c>
    </row>
    <row r="92" spans="1:11" x14ac:dyDescent="0.25">
      <c r="A92" s="1" t="s">
        <v>9</v>
      </c>
      <c r="B92" s="1" t="s">
        <v>10</v>
      </c>
      <c r="C92" s="1" t="s">
        <v>180</v>
      </c>
      <c r="D92" s="1" t="s">
        <v>62</v>
      </c>
      <c r="E92" s="1" t="s">
        <v>16</v>
      </c>
      <c r="F92" s="2">
        <v>1000</v>
      </c>
      <c r="H92" s="2">
        <v>1000</v>
      </c>
      <c r="J92" s="2">
        <v>1000</v>
      </c>
      <c r="K92" s="3">
        <v>1</v>
      </c>
    </row>
    <row r="93" spans="1:11" x14ac:dyDescent="0.25">
      <c r="A93" s="1" t="s">
        <v>9</v>
      </c>
      <c r="B93" s="1" t="s">
        <v>10</v>
      </c>
      <c r="C93" s="1" t="s">
        <v>187</v>
      </c>
      <c r="D93" s="1" t="s">
        <v>75</v>
      </c>
      <c r="E93" s="1" t="s">
        <v>76</v>
      </c>
      <c r="F93" s="2">
        <v>1500</v>
      </c>
      <c r="G93" s="1" t="s">
        <v>188</v>
      </c>
      <c r="H93" s="2">
        <v>1500</v>
      </c>
      <c r="I93" s="1" t="s">
        <v>189</v>
      </c>
      <c r="J93" s="2">
        <v>1500</v>
      </c>
      <c r="K93" s="3">
        <v>1</v>
      </c>
    </row>
    <row r="94" spans="1:11" x14ac:dyDescent="0.25">
      <c r="A94" s="1" t="s">
        <v>9</v>
      </c>
      <c r="B94" s="1" t="s">
        <v>10</v>
      </c>
      <c r="C94" s="1" t="s">
        <v>187</v>
      </c>
      <c r="D94" s="1" t="s">
        <v>75</v>
      </c>
      <c r="E94" s="1" t="s">
        <v>16</v>
      </c>
      <c r="F94" s="2">
        <v>1500</v>
      </c>
      <c r="H94" s="2">
        <v>1500</v>
      </c>
      <c r="J94" s="2">
        <v>1500</v>
      </c>
      <c r="K94" s="3">
        <v>1</v>
      </c>
    </row>
    <row r="95" spans="1:11" x14ac:dyDescent="0.25">
      <c r="A95" s="1" t="s">
        <v>9</v>
      </c>
      <c r="B95" s="1" t="s">
        <v>10</v>
      </c>
      <c r="C95" s="1" t="s">
        <v>187</v>
      </c>
      <c r="D95" s="1" t="s">
        <v>190</v>
      </c>
      <c r="E95" s="1" t="s">
        <v>191</v>
      </c>
      <c r="F95" s="2">
        <v>2100</v>
      </c>
      <c r="G95" s="1" t="s">
        <v>192</v>
      </c>
      <c r="H95" s="2">
        <v>2100</v>
      </c>
      <c r="I95" s="1" t="s">
        <v>193</v>
      </c>
      <c r="J95" s="2">
        <v>2100</v>
      </c>
      <c r="K95" s="3">
        <v>1</v>
      </c>
    </row>
    <row r="96" spans="1:11" x14ac:dyDescent="0.25">
      <c r="A96" s="1" t="s">
        <v>9</v>
      </c>
      <c r="B96" s="1" t="s">
        <v>10</v>
      </c>
      <c r="C96" s="1" t="s">
        <v>187</v>
      </c>
      <c r="D96" s="1" t="s">
        <v>190</v>
      </c>
      <c r="E96" s="1" t="s">
        <v>16</v>
      </c>
      <c r="F96" s="2">
        <v>2100</v>
      </c>
      <c r="H96" s="2">
        <v>2100</v>
      </c>
      <c r="J96" s="2">
        <v>2100</v>
      </c>
      <c r="K96" s="3">
        <v>1</v>
      </c>
    </row>
    <row r="97" spans="1:11" x14ac:dyDescent="0.25">
      <c r="A97" s="1" t="s">
        <v>9</v>
      </c>
      <c r="B97" s="1" t="s">
        <v>10</v>
      </c>
      <c r="C97" s="1" t="s">
        <v>194</v>
      </c>
      <c r="D97" s="1" t="s">
        <v>195</v>
      </c>
      <c r="E97" s="1" t="s">
        <v>196</v>
      </c>
      <c r="F97" s="2">
        <v>2445.5</v>
      </c>
      <c r="G97" s="1" t="s">
        <v>197</v>
      </c>
      <c r="H97" s="2">
        <v>2445.5</v>
      </c>
      <c r="I97" s="1" t="s">
        <v>198</v>
      </c>
      <c r="J97" s="2">
        <v>2445.5</v>
      </c>
      <c r="K97" s="3">
        <v>1</v>
      </c>
    </row>
    <row r="98" spans="1:11" x14ac:dyDescent="0.25">
      <c r="A98" s="1" t="s">
        <v>9</v>
      </c>
      <c r="B98" s="1" t="s">
        <v>10</v>
      </c>
      <c r="C98" s="1" t="s">
        <v>194</v>
      </c>
      <c r="D98" s="1" t="s">
        <v>195</v>
      </c>
      <c r="E98" s="1" t="s">
        <v>196</v>
      </c>
      <c r="F98" s="2">
        <v>5112.3999999999996</v>
      </c>
      <c r="G98" s="1" t="s">
        <v>199</v>
      </c>
      <c r="H98" s="2">
        <v>5112.3999999999996</v>
      </c>
      <c r="I98" s="1" t="s">
        <v>200</v>
      </c>
      <c r="J98" s="2">
        <v>5112.3999999999996</v>
      </c>
      <c r="K98" s="3">
        <v>1</v>
      </c>
    </row>
    <row r="99" spans="1:11" x14ac:dyDescent="0.25">
      <c r="A99" s="1" t="s">
        <v>9</v>
      </c>
      <c r="B99" s="1" t="s">
        <v>10</v>
      </c>
      <c r="C99" s="1" t="s">
        <v>194</v>
      </c>
      <c r="D99" s="1" t="s">
        <v>195</v>
      </c>
      <c r="E99" s="1" t="s">
        <v>196</v>
      </c>
      <c r="F99" s="2">
        <v>57.3</v>
      </c>
      <c r="G99" s="1" t="s">
        <v>201</v>
      </c>
      <c r="H99" s="2">
        <v>57.3</v>
      </c>
      <c r="I99" s="1" t="s">
        <v>202</v>
      </c>
      <c r="J99" s="2">
        <v>57.3</v>
      </c>
      <c r="K99" s="3">
        <v>1</v>
      </c>
    </row>
    <row r="100" spans="1:11" x14ac:dyDescent="0.25">
      <c r="A100" s="1" t="s">
        <v>9</v>
      </c>
      <c r="B100" s="1" t="s">
        <v>10</v>
      </c>
      <c r="C100" s="1" t="s">
        <v>194</v>
      </c>
      <c r="D100" s="1" t="s">
        <v>195</v>
      </c>
      <c r="E100" s="1" t="s">
        <v>196</v>
      </c>
      <c r="F100" s="2">
        <v>1659.25</v>
      </c>
      <c r="G100" s="1" t="s">
        <v>203</v>
      </c>
      <c r="H100" s="2">
        <v>1659.25</v>
      </c>
      <c r="I100" s="1" t="s">
        <v>204</v>
      </c>
      <c r="J100" s="2">
        <v>1659.25</v>
      </c>
      <c r="K100" s="3">
        <v>1</v>
      </c>
    </row>
    <row r="101" spans="1:11" x14ac:dyDescent="0.25">
      <c r="A101" s="1" t="s">
        <v>9</v>
      </c>
      <c r="B101" s="1" t="s">
        <v>10</v>
      </c>
      <c r="C101" s="1" t="s">
        <v>194</v>
      </c>
      <c r="D101" s="1" t="s">
        <v>195</v>
      </c>
      <c r="E101" s="1" t="s">
        <v>196</v>
      </c>
      <c r="F101" s="2">
        <v>2012.6</v>
      </c>
      <c r="G101" s="1" t="s">
        <v>205</v>
      </c>
      <c r="H101" s="2">
        <v>2012.6</v>
      </c>
      <c r="I101" s="1" t="s">
        <v>206</v>
      </c>
      <c r="J101" s="2">
        <v>2012.6</v>
      </c>
      <c r="K101" s="3">
        <v>1</v>
      </c>
    </row>
    <row r="102" spans="1:11" x14ac:dyDescent="0.25">
      <c r="A102" s="1" t="s">
        <v>9</v>
      </c>
      <c r="B102" s="1" t="s">
        <v>10</v>
      </c>
      <c r="C102" s="1" t="s">
        <v>194</v>
      </c>
      <c r="D102" s="1" t="s">
        <v>195</v>
      </c>
      <c r="E102" s="1" t="s">
        <v>16</v>
      </c>
      <c r="F102" s="2">
        <v>11287.05</v>
      </c>
      <c r="H102" s="2">
        <v>11287.05</v>
      </c>
      <c r="J102" s="2">
        <v>11287.05</v>
      </c>
      <c r="K102" s="3">
        <v>5</v>
      </c>
    </row>
    <row r="103" spans="1:11" x14ac:dyDescent="0.25">
      <c r="A103" s="1" t="s">
        <v>9</v>
      </c>
      <c r="B103" s="1" t="s">
        <v>10</v>
      </c>
      <c r="C103" s="1" t="s">
        <v>194</v>
      </c>
      <c r="D103" s="1" t="s">
        <v>207</v>
      </c>
      <c r="E103" s="1" t="s">
        <v>208</v>
      </c>
      <c r="F103" s="2">
        <v>4047.6</v>
      </c>
      <c r="G103" s="1" t="s">
        <v>209</v>
      </c>
      <c r="H103" s="2">
        <v>4047.6</v>
      </c>
      <c r="I103" s="1" t="s">
        <v>210</v>
      </c>
      <c r="J103" s="2">
        <v>4047.6</v>
      </c>
      <c r="K103" s="3">
        <v>1</v>
      </c>
    </row>
    <row r="104" spans="1:11" x14ac:dyDescent="0.25">
      <c r="A104" s="1" t="s">
        <v>9</v>
      </c>
      <c r="B104" s="1" t="s">
        <v>10</v>
      </c>
      <c r="C104" s="1" t="s">
        <v>194</v>
      </c>
      <c r="D104" s="1" t="s">
        <v>207</v>
      </c>
      <c r="E104" s="1" t="s">
        <v>16</v>
      </c>
      <c r="F104" s="2">
        <v>4047.6</v>
      </c>
      <c r="H104" s="2">
        <v>4047.6</v>
      </c>
      <c r="J104" s="2">
        <v>4047.6</v>
      </c>
      <c r="K104" s="3">
        <v>1</v>
      </c>
    </row>
    <row r="105" spans="1:11" x14ac:dyDescent="0.25">
      <c r="A105" s="1" t="s">
        <v>9</v>
      </c>
      <c r="B105" s="1" t="s">
        <v>10</v>
      </c>
      <c r="C105" s="1" t="s">
        <v>194</v>
      </c>
      <c r="D105" s="1" t="s">
        <v>83</v>
      </c>
      <c r="E105" s="1" t="s">
        <v>84</v>
      </c>
      <c r="F105" s="2">
        <v>1842.37</v>
      </c>
      <c r="G105" s="1" t="s">
        <v>211</v>
      </c>
      <c r="H105" s="2">
        <v>1842.37</v>
      </c>
      <c r="I105" s="1" t="s">
        <v>212</v>
      </c>
      <c r="J105" s="2">
        <v>1842.37</v>
      </c>
      <c r="K105" s="3">
        <v>1</v>
      </c>
    </row>
    <row r="106" spans="1:11" x14ac:dyDescent="0.25">
      <c r="A106" s="1" t="s">
        <v>9</v>
      </c>
      <c r="B106" s="1" t="s">
        <v>10</v>
      </c>
      <c r="C106" s="1" t="s">
        <v>194</v>
      </c>
      <c r="D106" s="1" t="s">
        <v>83</v>
      </c>
      <c r="E106" s="1" t="s">
        <v>16</v>
      </c>
      <c r="F106" s="2">
        <v>1842.37</v>
      </c>
      <c r="H106" s="2">
        <v>1842.37</v>
      </c>
      <c r="J106" s="2">
        <v>1842.37</v>
      </c>
      <c r="K106" s="3">
        <v>1</v>
      </c>
    </row>
    <row r="107" spans="1:11" x14ac:dyDescent="0.25">
      <c r="A107" s="1" t="s">
        <v>9</v>
      </c>
      <c r="B107" s="1" t="s">
        <v>10</v>
      </c>
      <c r="C107" s="1" t="s">
        <v>194</v>
      </c>
      <c r="D107" s="1" t="s">
        <v>149</v>
      </c>
      <c r="E107" s="1" t="s">
        <v>150</v>
      </c>
      <c r="F107" s="2">
        <v>164</v>
      </c>
      <c r="G107" s="1" t="s">
        <v>213</v>
      </c>
      <c r="H107" s="2">
        <v>164</v>
      </c>
      <c r="I107" s="1" t="s">
        <v>214</v>
      </c>
      <c r="J107" s="2">
        <v>164</v>
      </c>
      <c r="K107" s="3">
        <v>1</v>
      </c>
    </row>
    <row r="108" spans="1:11" x14ac:dyDescent="0.25">
      <c r="A108" s="1" t="s">
        <v>9</v>
      </c>
      <c r="B108" s="1" t="s">
        <v>10</v>
      </c>
      <c r="C108" s="1" t="s">
        <v>194</v>
      </c>
      <c r="D108" s="1" t="s">
        <v>149</v>
      </c>
      <c r="E108" s="1" t="s">
        <v>16</v>
      </c>
      <c r="F108" s="2">
        <v>164</v>
      </c>
      <c r="H108" s="2">
        <v>164</v>
      </c>
      <c r="J108" s="2">
        <v>164</v>
      </c>
      <c r="K108" s="3">
        <v>1</v>
      </c>
    </row>
    <row r="109" spans="1:11" x14ac:dyDescent="0.25">
      <c r="A109" s="1" t="s">
        <v>9</v>
      </c>
      <c r="B109" s="1" t="s">
        <v>10</v>
      </c>
      <c r="C109" s="1" t="s">
        <v>215</v>
      </c>
      <c r="D109" s="1" t="s">
        <v>216</v>
      </c>
      <c r="E109" s="1" t="s">
        <v>217</v>
      </c>
      <c r="F109" s="2">
        <v>449.85</v>
      </c>
      <c r="G109" s="1" t="s">
        <v>218</v>
      </c>
      <c r="H109" s="2">
        <v>449.85</v>
      </c>
      <c r="I109" s="1" t="s">
        <v>219</v>
      </c>
      <c r="J109" s="2">
        <v>449.85</v>
      </c>
      <c r="K109" s="3">
        <v>1</v>
      </c>
    </row>
    <row r="110" spans="1:11" x14ac:dyDescent="0.25">
      <c r="A110" s="1" t="s">
        <v>9</v>
      </c>
      <c r="B110" s="1" t="s">
        <v>10</v>
      </c>
      <c r="C110" s="1" t="s">
        <v>215</v>
      </c>
      <c r="D110" s="1" t="s">
        <v>216</v>
      </c>
      <c r="E110" s="1" t="s">
        <v>16</v>
      </c>
      <c r="F110" s="2">
        <v>449.85</v>
      </c>
      <c r="H110" s="2">
        <v>449.85</v>
      </c>
      <c r="J110" s="2">
        <v>449.85</v>
      </c>
      <c r="K110" s="3">
        <v>1</v>
      </c>
    </row>
    <row r="111" spans="1:11" x14ac:dyDescent="0.25">
      <c r="A111" s="1" t="s">
        <v>9</v>
      </c>
      <c r="B111" s="1" t="s">
        <v>10</v>
      </c>
      <c r="C111" s="1" t="s">
        <v>215</v>
      </c>
      <c r="D111" s="1" t="s">
        <v>83</v>
      </c>
      <c r="E111" s="1" t="s">
        <v>84</v>
      </c>
      <c r="F111" s="2">
        <v>364.05</v>
      </c>
      <c r="G111" s="1" t="s">
        <v>220</v>
      </c>
      <c r="H111" s="2">
        <v>364.05</v>
      </c>
      <c r="I111" s="1" t="s">
        <v>221</v>
      </c>
      <c r="J111" s="2">
        <v>364.05</v>
      </c>
      <c r="K111" s="3">
        <v>1</v>
      </c>
    </row>
    <row r="112" spans="1:11" x14ac:dyDescent="0.25">
      <c r="A112" s="1" t="s">
        <v>9</v>
      </c>
      <c r="B112" s="1" t="s">
        <v>10</v>
      </c>
      <c r="C112" s="1" t="s">
        <v>215</v>
      </c>
      <c r="D112" s="1" t="s">
        <v>83</v>
      </c>
      <c r="E112" s="1" t="s">
        <v>16</v>
      </c>
      <c r="F112" s="2">
        <v>364.05</v>
      </c>
      <c r="H112" s="2">
        <v>364.05</v>
      </c>
      <c r="J112" s="2">
        <v>364.05</v>
      </c>
      <c r="K112" s="3">
        <v>1</v>
      </c>
    </row>
    <row r="113" spans="1:11" x14ac:dyDescent="0.25">
      <c r="A113" s="1" t="s">
        <v>9</v>
      </c>
      <c r="B113" s="1" t="s">
        <v>10</v>
      </c>
      <c r="C113" s="1" t="s">
        <v>215</v>
      </c>
      <c r="D113" s="1" t="s">
        <v>70</v>
      </c>
      <c r="E113" s="1" t="s">
        <v>71</v>
      </c>
      <c r="F113" s="2">
        <v>3024</v>
      </c>
      <c r="G113" s="1" t="s">
        <v>222</v>
      </c>
      <c r="H113" s="2">
        <v>3024</v>
      </c>
      <c r="I113" s="1" t="s">
        <v>223</v>
      </c>
      <c r="J113" s="2">
        <v>3024</v>
      </c>
      <c r="K113" s="3">
        <v>1</v>
      </c>
    </row>
    <row r="114" spans="1:11" x14ac:dyDescent="0.25">
      <c r="A114" s="1" t="s">
        <v>9</v>
      </c>
      <c r="B114" s="1" t="s">
        <v>10</v>
      </c>
      <c r="C114" s="1" t="s">
        <v>215</v>
      </c>
      <c r="D114" s="1" t="s">
        <v>70</v>
      </c>
      <c r="E114" s="1" t="s">
        <v>16</v>
      </c>
      <c r="F114" s="2">
        <v>3024</v>
      </c>
      <c r="H114" s="2">
        <v>3024</v>
      </c>
      <c r="J114" s="2">
        <v>3024</v>
      </c>
      <c r="K114" s="3">
        <v>1</v>
      </c>
    </row>
    <row r="115" spans="1:11" x14ac:dyDescent="0.25">
      <c r="A115" s="1" t="s">
        <v>9</v>
      </c>
      <c r="B115" s="1" t="s">
        <v>10</v>
      </c>
      <c r="C115" s="1" t="s">
        <v>215</v>
      </c>
      <c r="D115" s="1" t="s">
        <v>224</v>
      </c>
      <c r="E115" s="1" t="s">
        <v>225</v>
      </c>
      <c r="F115" s="2">
        <v>500</v>
      </c>
      <c r="G115" s="1" t="s">
        <v>226</v>
      </c>
      <c r="H115" s="2">
        <v>500</v>
      </c>
      <c r="I115" s="1" t="s">
        <v>227</v>
      </c>
      <c r="J115" s="2">
        <v>500</v>
      </c>
      <c r="K115" s="3">
        <v>1</v>
      </c>
    </row>
    <row r="116" spans="1:11" x14ac:dyDescent="0.25">
      <c r="A116" s="1" t="s">
        <v>9</v>
      </c>
      <c r="B116" s="1" t="s">
        <v>10</v>
      </c>
      <c r="C116" s="1" t="s">
        <v>215</v>
      </c>
      <c r="D116" s="1" t="s">
        <v>224</v>
      </c>
      <c r="E116" s="4" t="s">
        <v>16</v>
      </c>
      <c r="J116" s="2">
        <v>500</v>
      </c>
      <c r="K116" s="3">
        <v>1</v>
      </c>
    </row>
    <row r="117" spans="1:11" x14ac:dyDescent="0.25">
      <c r="A117" s="4" t="s">
        <v>228</v>
      </c>
      <c r="J117" s="2">
        <v>104597.44</v>
      </c>
      <c r="K117" s="3">
        <v>63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D4109-3470-4E68-89C0-D7618C576B61}">
  <dimension ref="A1:L122"/>
  <sheetViews>
    <sheetView tabSelected="1" view="pageBreakPreview" zoomScaleNormal="100" zoomScaleSheetLayoutView="100" workbookViewId="0">
      <selection activeCell="E6" sqref="E6"/>
    </sheetView>
  </sheetViews>
  <sheetFormatPr baseColWidth="10" defaultRowHeight="15" x14ac:dyDescent="0.25"/>
  <cols>
    <col min="1" max="1" width="11.42578125" customWidth="1"/>
    <col min="2" max="2" width="36.7109375" style="11" customWidth="1"/>
    <col min="3" max="3" width="21.140625" bestFit="1" customWidth="1"/>
    <col min="4" max="4" width="13.85546875" customWidth="1"/>
    <col min="5" max="5" width="21.140625" bestFit="1" customWidth="1"/>
    <col min="6" max="6" width="69.140625" customWidth="1"/>
  </cols>
  <sheetData>
    <row r="1" spans="1:12" ht="16.5" x14ac:dyDescent="0.3">
      <c r="A1" s="8"/>
      <c r="B1" s="12"/>
      <c r="C1" s="8"/>
      <c r="D1" s="8"/>
      <c r="E1" s="8"/>
      <c r="F1" s="8"/>
    </row>
    <row r="2" spans="1:12" ht="25.5" x14ac:dyDescent="0.25">
      <c r="A2" s="9" t="s">
        <v>229</v>
      </c>
      <c r="B2" s="9"/>
      <c r="C2" s="9"/>
      <c r="D2" s="9"/>
      <c r="E2" s="9"/>
      <c r="F2" s="9"/>
    </row>
    <row r="3" spans="1:12" ht="25.5" x14ac:dyDescent="0.25">
      <c r="A3" s="13" t="s">
        <v>436</v>
      </c>
      <c r="B3" s="13"/>
      <c r="C3" s="13"/>
      <c r="D3" s="13"/>
      <c r="E3" s="13"/>
      <c r="F3" s="13"/>
    </row>
    <row r="4" spans="1:12" ht="30" x14ac:dyDescent="0.25">
      <c r="A4" s="15" t="s">
        <v>3</v>
      </c>
      <c r="B4" s="15" t="s">
        <v>4</v>
      </c>
      <c r="C4" s="15" t="s">
        <v>230</v>
      </c>
      <c r="D4" s="15" t="s">
        <v>5</v>
      </c>
      <c r="E4" s="15" t="s">
        <v>231</v>
      </c>
      <c r="F4" s="15" t="s">
        <v>232</v>
      </c>
    </row>
    <row r="5" spans="1:12" ht="54" x14ac:dyDescent="0.3">
      <c r="A5" s="16" t="s">
        <v>75</v>
      </c>
      <c r="B5" s="17" t="s">
        <v>76</v>
      </c>
      <c r="C5" s="18"/>
      <c r="D5" s="16" t="s">
        <v>303</v>
      </c>
      <c r="E5" s="18">
        <v>693</v>
      </c>
      <c r="F5" s="17" t="s">
        <v>372</v>
      </c>
      <c r="G5" s="7"/>
      <c r="H5" s="7"/>
      <c r="I5" s="6"/>
      <c r="J5" s="6"/>
      <c r="K5" s="5"/>
      <c r="L5" s="5"/>
    </row>
    <row r="6" spans="1:12" ht="40.5" x14ac:dyDescent="0.3">
      <c r="A6" s="16" t="s">
        <v>75</v>
      </c>
      <c r="B6" s="17" t="s">
        <v>76</v>
      </c>
      <c r="C6" s="18"/>
      <c r="D6" s="16" t="s">
        <v>356</v>
      </c>
      <c r="E6" s="18">
        <v>1890</v>
      </c>
      <c r="F6" s="17" t="s">
        <v>419</v>
      </c>
      <c r="G6" s="7"/>
      <c r="H6" s="7"/>
      <c r="I6" s="6"/>
      <c r="J6" s="6"/>
      <c r="K6" s="5"/>
      <c r="L6" s="5"/>
    </row>
    <row r="7" spans="1:12" ht="40.5" x14ac:dyDescent="0.3">
      <c r="A7" s="16" t="s">
        <v>75</v>
      </c>
      <c r="B7" s="17" t="s">
        <v>76</v>
      </c>
      <c r="C7" s="18"/>
      <c r="D7" s="16" t="s">
        <v>362</v>
      </c>
      <c r="E7" s="18">
        <v>787.5</v>
      </c>
      <c r="F7" s="17" t="s">
        <v>425</v>
      </c>
      <c r="G7" s="7"/>
      <c r="H7" s="7"/>
      <c r="I7" s="6"/>
      <c r="J7" s="6"/>
      <c r="K7" s="5"/>
      <c r="L7" s="5"/>
    </row>
    <row r="8" spans="1:12" ht="15.75" x14ac:dyDescent="0.3">
      <c r="A8" s="16" t="s">
        <v>75</v>
      </c>
      <c r="B8" s="19" t="s">
        <v>16</v>
      </c>
      <c r="C8" s="18">
        <f>+E5+E6+E7</f>
        <v>3370.5</v>
      </c>
      <c r="D8" s="20"/>
      <c r="E8" s="18"/>
      <c r="F8" s="21"/>
      <c r="G8" s="7"/>
      <c r="H8" s="7"/>
      <c r="I8" s="6"/>
      <c r="J8" s="6"/>
      <c r="K8" s="5"/>
      <c r="L8" s="5"/>
    </row>
    <row r="9" spans="1:12" ht="40.5" x14ac:dyDescent="0.3">
      <c r="A9" s="16" t="s">
        <v>251</v>
      </c>
      <c r="B9" s="17" t="s">
        <v>252</v>
      </c>
      <c r="C9" s="18"/>
      <c r="D9" s="16" t="s">
        <v>304</v>
      </c>
      <c r="E9" s="18">
        <v>6350</v>
      </c>
      <c r="F9" s="17" t="s">
        <v>373</v>
      </c>
      <c r="G9" s="7"/>
      <c r="H9" s="7"/>
      <c r="I9" s="6"/>
      <c r="J9" s="6"/>
      <c r="K9" s="5"/>
      <c r="L9" s="5"/>
    </row>
    <row r="10" spans="1:12" ht="15.75" x14ac:dyDescent="0.3">
      <c r="A10" s="16" t="s">
        <v>251</v>
      </c>
      <c r="B10" s="19" t="s">
        <v>16</v>
      </c>
      <c r="C10" s="18">
        <v>6350</v>
      </c>
      <c r="D10" s="20"/>
      <c r="E10" s="18"/>
      <c r="F10" s="21"/>
      <c r="G10" s="7"/>
      <c r="H10" s="7"/>
      <c r="I10" s="6"/>
      <c r="J10" s="6"/>
      <c r="K10" s="5"/>
      <c r="L10" s="5"/>
    </row>
    <row r="11" spans="1:12" ht="27" x14ac:dyDescent="0.3">
      <c r="A11" s="16" t="s">
        <v>100</v>
      </c>
      <c r="B11" s="17" t="s">
        <v>101</v>
      </c>
      <c r="C11" s="18"/>
      <c r="D11" s="16" t="s">
        <v>305</v>
      </c>
      <c r="E11" s="18">
        <v>352</v>
      </c>
      <c r="F11" s="17" t="s">
        <v>374</v>
      </c>
      <c r="G11" s="7"/>
      <c r="H11" s="7"/>
      <c r="I11" s="6"/>
      <c r="J11" s="6"/>
      <c r="K11" s="5"/>
      <c r="L11" s="5"/>
    </row>
    <row r="12" spans="1:12" ht="27" x14ac:dyDescent="0.3">
      <c r="A12" s="16" t="s">
        <v>100</v>
      </c>
      <c r="B12" s="17" t="s">
        <v>101</v>
      </c>
      <c r="C12" s="18"/>
      <c r="D12" s="16" t="s">
        <v>324</v>
      </c>
      <c r="E12" s="18">
        <v>464</v>
      </c>
      <c r="F12" s="17" t="s">
        <v>387</v>
      </c>
      <c r="G12" s="7"/>
      <c r="H12" s="7"/>
      <c r="I12" s="6"/>
      <c r="J12" s="6"/>
      <c r="K12" s="5"/>
      <c r="L12" s="5"/>
    </row>
    <row r="13" spans="1:12" ht="27" x14ac:dyDescent="0.3">
      <c r="A13" s="16" t="s">
        <v>100</v>
      </c>
      <c r="B13" s="17" t="s">
        <v>101</v>
      </c>
      <c r="C13" s="18"/>
      <c r="D13" s="16" t="s">
        <v>365</v>
      </c>
      <c r="E13" s="18">
        <v>1072</v>
      </c>
      <c r="F13" s="17" t="s">
        <v>428</v>
      </c>
      <c r="G13" s="7"/>
      <c r="H13" s="7"/>
      <c r="I13" s="6"/>
      <c r="J13" s="6"/>
      <c r="K13" s="5"/>
      <c r="L13" s="5"/>
    </row>
    <row r="14" spans="1:12" ht="15.75" x14ac:dyDescent="0.3">
      <c r="A14" s="16" t="s">
        <v>100</v>
      </c>
      <c r="B14" s="19" t="s">
        <v>16</v>
      </c>
      <c r="C14" s="18">
        <v>1888</v>
      </c>
      <c r="D14" s="20"/>
      <c r="E14" s="18"/>
      <c r="F14" s="21"/>
      <c r="G14" s="7"/>
      <c r="H14" s="7"/>
      <c r="I14" s="6"/>
      <c r="J14" s="6"/>
      <c r="K14" s="5"/>
      <c r="L14" s="5"/>
    </row>
    <row r="15" spans="1:12" ht="40.5" x14ac:dyDescent="0.3">
      <c r="A15" s="16" t="s">
        <v>239</v>
      </c>
      <c r="B15" s="17" t="s">
        <v>241</v>
      </c>
      <c r="C15" s="18"/>
      <c r="D15" s="16" t="s">
        <v>306</v>
      </c>
      <c r="E15" s="18">
        <v>3910</v>
      </c>
      <c r="F15" s="17" t="s">
        <v>375</v>
      </c>
      <c r="G15" s="7"/>
      <c r="H15" s="7"/>
      <c r="I15" s="6"/>
      <c r="J15" s="6"/>
      <c r="K15" s="5"/>
      <c r="L15" s="5"/>
    </row>
    <row r="16" spans="1:12" ht="40.5" x14ac:dyDescent="0.3">
      <c r="A16" s="16" t="s">
        <v>239</v>
      </c>
      <c r="B16" s="17" t="s">
        <v>241</v>
      </c>
      <c r="C16" s="18"/>
      <c r="D16" s="16" t="s">
        <v>334</v>
      </c>
      <c r="E16" s="18">
        <v>1900</v>
      </c>
      <c r="F16" s="17" t="s">
        <v>397</v>
      </c>
      <c r="G16" s="7"/>
      <c r="H16" s="7"/>
      <c r="I16" s="6"/>
      <c r="J16" s="6"/>
      <c r="K16" s="5"/>
      <c r="L16" s="5"/>
    </row>
    <row r="17" spans="1:12" ht="15.75" x14ac:dyDescent="0.3">
      <c r="A17" s="16" t="s">
        <v>239</v>
      </c>
      <c r="B17" s="19" t="s">
        <v>16</v>
      </c>
      <c r="C17" s="18">
        <v>5810</v>
      </c>
      <c r="D17" s="20"/>
      <c r="E17" s="18"/>
      <c r="F17" s="21"/>
      <c r="G17" s="7"/>
      <c r="H17" s="7"/>
      <c r="I17" s="6"/>
      <c r="J17" s="6"/>
      <c r="K17" s="5"/>
      <c r="L17" s="5"/>
    </row>
    <row r="18" spans="1:12" ht="27" x14ac:dyDescent="0.3">
      <c r="A18" s="16" t="s">
        <v>253</v>
      </c>
      <c r="B18" s="17" t="s">
        <v>254</v>
      </c>
      <c r="C18" s="18"/>
      <c r="D18" s="16" t="s">
        <v>307</v>
      </c>
      <c r="E18" s="18">
        <v>850</v>
      </c>
      <c r="F18" s="17" t="s">
        <v>376</v>
      </c>
      <c r="G18" s="7"/>
      <c r="H18" s="7"/>
      <c r="I18" s="6"/>
      <c r="J18" s="6"/>
      <c r="K18" s="5"/>
      <c r="L18" s="5"/>
    </row>
    <row r="19" spans="1:12" ht="15.75" x14ac:dyDescent="0.3">
      <c r="A19" s="16" t="s">
        <v>253</v>
      </c>
      <c r="B19" s="19" t="s">
        <v>16</v>
      </c>
      <c r="C19" s="18">
        <v>850</v>
      </c>
      <c r="D19" s="20"/>
      <c r="E19" s="18"/>
      <c r="F19" s="21"/>
      <c r="G19" s="7"/>
      <c r="H19" s="7"/>
      <c r="I19" s="6"/>
      <c r="J19" s="6"/>
      <c r="K19" s="5"/>
      <c r="L19" s="5"/>
    </row>
    <row r="20" spans="1:12" ht="27" x14ac:dyDescent="0.3">
      <c r="A20" s="16" t="s">
        <v>255</v>
      </c>
      <c r="B20" s="17" t="s">
        <v>256</v>
      </c>
      <c r="C20" s="18"/>
      <c r="D20" s="16" t="s">
        <v>308</v>
      </c>
      <c r="E20" s="18">
        <v>4950</v>
      </c>
      <c r="F20" s="17" t="s">
        <v>377</v>
      </c>
      <c r="G20" s="7"/>
      <c r="H20" s="7"/>
      <c r="I20" s="6"/>
      <c r="J20" s="6"/>
      <c r="K20" s="5"/>
      <c r="L20" s="5"/>
    </row>
    <row r="21" spans="1:12" ht="15.75" x14ac:dyDescent="0.3">
      <c r="A21" s="16" t="s">
        <v>255</v>
      </c>
      <c r="B21" s="19" t="s">
        <v>16</v>
      </c>
      <c r="C21" s="18">
        <v>4950</v>
      </c>
      <c r="D21" s="20"/>
      <c r="E21" s="18"/>
      <c r="F21" s="21"/>
      <c r="G21" s="7"/>
      <c r="H21" s="7"/>
      <c r="I21" s="6"/>
      <c r="J21" s="6"/>
      <c r="K21" s="5"/>
      <c r="L21" s="5"/>
    </row>
    <row r="22" spans="1:12" ht="27" x14ac:dyDescent="0.3">
      <c r="A22" s="16" t="s">
        <v>249</v>
      </c>
      <c r="B22" s="17" t="s">
        <v>250</v>
      </c>
      <c r="C22" s="18"/>
      <c r="D22" s="16" t="s">
        <v>309</v>
      </c>
      <c r="E22" s="18">
        <v>100</v>
      </c>
      <c r="F22" s="17" t="s">
        <v>378</v>
      </c>
      <c r="G22" s="7"/>
      <c r="H22" s="7"/>
      <c r="I22" s="6"/>
      <c r="J22" s="6"/>
      <c r="K22" s="5"/>
      <c r="L22" s="5"/>
    </row>
    <row r="23" spans="1:12" ht="27" x14ac:dyDescent="0.3">
      <c r="A23" s="16" t="s">
        <v>249</v>
      </c>
      <c r="B23" s="17" t="s">
        <v>250</v>
      </c>
      <c r="C23" s="18"/>
      <c r="D23" s="16" t="s">
        <v>310</v>
      </c>
      <c r="E23" s="18">
        <v>96</v>
      </c>
      <c r="F23" s="17" t="s">
        <v>378</v>
      </c>
      <c r="G23" s="7"/>
      <c r="H23" s="7"/>
      <c r="I23" s="6"/>
      <c r="J23" s="6"/>
      <c r="K23" s="5"/>
      <c r="L23" s="5"/>
    </row>
    <row r="24" spans="1:12" ht="27" x14ac:dyDescent="0.3">
      <c r="A24" s="16" t="s">
        <v>249</v>
      </c>
      <c r="B24" s="17" t="s">
        <v>250</v>
      </c>
      <c r="C24" s="18"/>
      <c r="D24" s="16" t="s">
        <v>311</v>
      </c>
      <c r="E24" s="18">
        <v>89</v>
      </c>
      <c r="F24" s="17" t="s">
        <v>378</v>
      </c>
      <c r="G24" s="7"/>
      <c r="H24" s="7"/>
      <c r="I24" s="6"/>
      <c r="J24" s="6"/>
      <c r="K24" s="5"/>
      <c r="L24" s="5"/>
    </row>
    <row r="25" spans="1:12" ht="27" x14ac:dyDescent="0.3">
      <c r="A25" s="16" t="s">
        <v>249</v>
      </c>
      <c r="B25" s="17" t="s">
        <v>250</v>
      </c>
      <c r="C25" s="18"/>
      <c r="D25" s="16" t="s">
        <v>312</v>
      </c>
      <c r="E25" s="18">
        <v>91</v>
      </c>
      <c r="F25" s="17" t="s">
        <v>378</v>
      </c>
      <c r="G25" s="7"/>
      <c r="H25" s="7"/>
      <c r="I25" s="6"/>
      <c r="J25" s="6"/>
      <c r="K25" s="5"/>
      <c r="L25" s="5"/>
    </row>
    <row r="26" spans="1:12" ht="27" x14ac:dyDescent="0.3">
      <c r="A26" s="16" t="s">
        <v>249</v>
      </c>
      <c r="B26" s="17" t="s">
        <v>250</v>
      </c>
      <c r="C26" s="18"/>
      <c r="D26" s="16" t="s">
        <v>313</v>
      </c>
      <c r="E26" s="18">
        <v>97</v>
      </c>
      <c r="F26" s="17" t="s">
        <v>378</v>
      </c>
      <c r="G26" s="7"/>
      <c r="H26" s="7"/>
      <c r="I26" s="6"/>
      <c r="J26" s="6"/>
      <c r="K26" s="5"/>
      <c r="L26" s="5"/>
    </row>
    <row r="27" spans="1:12" ht="27" x14ac:dyDescent="0.3">
      <c r="A27" s="16" t="s">
        <v>249</v>
      </c>
      <c r="B27" s="17" t="s">
        <v>250</v>
      </c>
      <c r="C27" s="18"/>
      <c r="D27" s="16" t="s">
        <v>314</v>
      </c>
      <c r="E27" s="18">
        <v>100</v>
      </c>
      <c r="F27" s="17" t="s">
        <v>378</v>
      </c>
      <c r="G27" s="7"/>
      <c r="H27" s="7"/>
      <c r="I27" s="6"/>
      <c r="J27" s="6"/>
      <c r="K27" s="5"/>
      <c r="L27" s="5"/>
    </row>
    <row r="28" spans="1:12" ht="27" x14ac:dyDescent="0.3">
      <c r="A28" s="16" t="s">
        <v>249</v>
      </c>
      <c r="B28" s="17" t="s">
        <v>250</v>
      </c>
      <c r="C28" s="18"/>
      <c r="D28" s="16" t="s">
        <v>315</v>
      </c>
      <c r="E28" s="18">
        <v>93</v>
      </c>
      <c r="F28" s="17" t="s">
        <v>378</v>
      </c>
      <c r="G28" s="7"/>
      <c r="H28" s="7"/>
      <c r="I28" s="6"/>
      <c r="J28" s="6"/>
      <c r="K28" s="5"/>
      <c r="L28" s="5"/>
    </row>
    <row r="29" spans="1:12" ht="15.75" x14ac:dyDescent="0.3">
      <c r="A29" s="16" t="s">
        <v>249</v>
      </c>
      <c r="B29" s="19" t="s">
        <v>16</v>
      </c>
      <c r="C29" s="18">
        <v>666</v>
      </c>
      <c r="D29" s="20"/>
      <c r="E29" s="18"/>
      <c r="F29" s="21"/>
      <c r="G29" s="7"/>
      <c r="H29" s="7"/>
      <c r="I29" s="6"/>
      <c r="J29" s="6"/>
      <c r="K29" s="5"/>
      <c r="L29" s="5"/>
    </row>
    <row r="30" spans="1:12" ht="27" x14ac:dyDescent="0.3">
      <c r="A30" s="16" t="s">
        <v>224</v>
      </c>
      <c r="B30" s="17" t="s">
        <v>225</v>
      </c>
      <c r="C30" s="18"/>
      <c r="D30" s="16" t="s">
        <v>316</v>
      </c>
      <c r="E30" s="18">
        <v>500</v>
      </c>
      <c r="F30" s="17" t="s">
        <v>379</v>
      </c>
      <c r="G30" s="7"/>
      <c r="H30" s="7"/>
      <c r="I30" s="6"/>
      <c r="J30" s="6"/>
      <c r="K30" s="5"/>
      <c r="L30" s="5"/>
    </row>
    <row r="31" spans="1:12" ht="15.75" x14ac:dyDescent="0.3">
      <c r="A31" s="16" t="s">
        <v>224</v>
      </c>
      <c r="B31" s="17" t="s">
        <v>225</v>
      </c>
      <c r="C31" s="18"/>
      <c r="D31" s="16" t="s">
        <v>355</v>
      </c>
      <c r="E31" s="18">
        <v>1500</v>
      </c>
      <c r="F31" s="17" t="s">
        <v>418</v>
      </c>
      <c r="G31" s="7"/>
      <c r="H31" s="7"/>
      <c r="I31" s="6"/>
      <c r="J31" s="6"/>
      <c r="K31" s="5"/>
      <c r="L31" s="5"/>
    </row>
    <row r="32" spans="1:12" ht="15.75" x14ac:dyDescent="0.3">
      <c r="A32" s="16" t="s">
        <v>224</v>
      </c>
      <c r="B32" s="19" t="s">
        <v>16</v>
      </c>
      <c r="C32" s="18">
        <v>2000</v>
      </c>
      <c r="D32" s="20"/>
      <c r="E32" s="18"/>
      <c r="F32" s="21"/>
      <c r="G32" s="7"/>
      <c r="H32" s="7"/>
      <c r="I32" s="6"/>
      <c r="J32" s="6"/>
      <c r="K32" s="5"/>
      <c r="L32" s="5"/>
    </row>
    <row r="33" spans="1:12" ht="27" x14ac:dyDescent="0.3">
      <c r="A33" s="16" t="s">
        <v>18</v>
      </c>
      <c r="B33" s="17" t="s">
        <v>19</v>
      </c>
      <c r="C33" s="18"/>
      <c r="D33" s="16" t="s">
        <v>317</v>
      </c>
      <c r="E33" s="18">
        <v>400</v>
      </c>
      <c r="F33" s="17" t="s">
        <v>380</v>
      </c>
      <c r="G33" s="7"/>
      <c r="H33" s="7"/>
      <c r="I33" s="6"/>
      <c r="J33" s="6"/>
      <c r="K33" s="5"/>
      <c r="L33" s="5"/>
    </row>
    <row r="34" spans="1:12" ht="15.75" x14ac:dyDescent="0.3">
      <c r="A34" s="16" t="s">
        <v>18</v>
      </c>
      <c r="B34" s="19" t="s">
        <v>16</v>
      </c>
      <c r="C34" s="18">
        <v>400</v>
      </c>
      <c r="D34" s="20"/>
      <c r="E34" s="18"/>
      <c r="F34" s="21"/>
      <c r="G34" s="7"/>
      <c r="H34" s="7"/>
      <c r="I34" s="6"/>
      <c r="J34" s="6"/>
      <c r="K34" s="5"/>
      <c r="L34" s="5"/>
    </row>
    <row r="35" spans="1:12" ht="40.5" x14ac:dyDescent="0.3">
      <c r="A35" s="16" t="s">
        <v>234</v>
      </c>
      <c r="B35" s="17" t="s">
        <v>233</v>
      </c>
      <c r="C35" s="18"/>
      <c r="D35" s="16" t="s">
        <v>318</v>
      </c>
      <c r="E35" s="18">
        <v>145</v>
      </c>
      <c r="F35" s="17" t="s">
        <v>381</v>
      </c>
      <c r="G35" s="7"/>
      <c r="H35" s="7"/>
      <c r="I35" s="6"/>
      <c r="J35" s="6"/>
      <c r="K35" s="5"/>
      <c r="L35" s="5"/>
    </row>
    <row r="36" spans="1:12" ht="15.75" x14ac:dyDescent="0.3">
      <c r="A36" s="16" t="s">
        <v>234</v>
      </c>
      <c r="B36" s="19" t="s">
        <v>16</v>
      </c>
      <c r="C36" s="18">
        <v>145</v>
      </c>
      <c r="D36" s="20"/>
      <c r="E36" s="18"/>
      <c r="F36" s="21"/>
      <c r="G36" s="7"/>
      <c r="H36" s="7"/>
      <c r="I36" s="6"/>
      <c r="J36" s="6"/>
      <c r="K36" s="5"/>
      <c r="L36" s="5"/>
    </row>
    <row r="37" spans="1:12" ht="54" x14ac:dyDescent="0.3">
      <c r="A37" s="16" t="s">
        <v>54</v>
      </c>
      <c r="B37" s="17" t="s">
        <v>55</v>
      </c>
      <c r="C37" s="18"/>
      <c r="D37" s="16" t="s">
        <v>319</v>
      </c>
      <c r="E37" s="18">
        <v>320</v>
      </c>
      <c r="F37" s="17" t="s">
        <v>382</v>
      </c>
      <c r="G37" s="7"/>
      <c r="H37" s="7"/>
      <c r="I37" s="6"/>
      <c r="J37" s="6"/>
      <c r="K37" s="5"/>
      <c r="L37" s="5"/>
    </row>
    <row r="38" spans="1:12" ht="15.75" x14ac:dyDescent="0.3">
      <c r="A38" s="16" t="s">
        <v>54</v>
      </c>
      <c r="B38" s="19" t="s">
        <v>16</v>
      </c>
      <c r="C38" s="18">
        <v>320</v>
      </c>
      <c r="D38" s="20"/>
      <c r="E38" s="18"/>
      <c r="F38" s="21"/>
      <c r="G38" s="7"/>
      <c r="H38" s="7"/>
      <c r="I38" s="6"/>
      <c r="J38" s="6"/>
      <c r="K38" s="5"/>
      <c r="L38" s="5"/>
    </row>
    <row r="39" spans="1:12" ht="27" x14ac:dyDescent="0.3">
      <c r="A39" s="16" t="s">
        <v>257</v>
      </c>
      <c r="B39" s="17" t="s">
        <v>258</v>
      </c>
      <c r="C39" s="18"/>
      <c r="D39" s="16" t="s">
        <v>320</v>
      </c>
      <c r="E39" s="18">
        <v>1650</v>
      </c>
      <c r="F39" s="17" t="s">
        <v>383</v>
      </c>
      <c r="G39" s="7"/>
      <c r="H39" s="7"/>
      <c r="I39" s="6"/>
      <c r="J39" s="6"/>
      <c r="K39" s="5"/>
      <c r="L39" s="5"/>
    </row>
    <row r="40" spans="1:12" ht="15.75" x14ac:dyDescent="0.3">
      <c r="A40" s="16" t="s">
        <v>257</v>
      </c>
      <c r="B40" s="19" t="s">
        <v>16</v>
      </c>
      <c r="C40" s="18">
        <v>1650</v>
      </c>
      <c r="D40" s="20"/>
      <c r="E40" s="18"/>
      <c r="F40" s="21"/>
      <c r="G40" s="7"/>
      <c r="H40" s="7"/>
      <c r="I40" s="6"/>
      <c r="J40" s="6"/>
      <c r="K40" s="5"/>
      <c r="L40" s="5"/>
    </row>
    <row r="41" spans="1:12" ht="40.5" x14ac:dyDescent="0.3">
      <c r="A41" s="16" t="s">
        <v>259</v>
      </c>
      <c r="B41" s="17" t="s">
        <v>260</v>
      </c>
      <c r="C41" s="18"/>
      <c r="D41" s="16" t="s">
        <v>321</v>
      </c>
      <c r="E41" s="18">
        <v>250.2</v>
      </c>
      <c r="F41" s="17" t="s">
        <v>384</v>
      </c>
      <c r="G41" s="7"/>
      <c r="H41" s="7"/>
      <c r="I41" s="6"/>
      <c r="J41" s="6"/>
      <c r="K41" s="5"/>
      <c r="L41" s="5"/>
    </row>
    <row r="42" spans="1:12" ht="40.5" x14ac:dyDescent="0.3">
      <c r="A42" s="16" t="s">
        <v>259</v>
      </c>
      <c r="B42" s="17" t="s">
        <v>260</v>
      </c>
      <c r="C42" s="18"/>
      <c r="D42" s="16" t="s">
        <v>322</v>
      </c>
      <c r="E42" s="18">
        <v>4500</v>
      </c>
      <c r="F42" s="17" t="s">
        <v>385</v>
      </c>
      <c r="G42" s="7"/>
      <c r="H42" s="7"/>
      <c r="I42" s="6"/>
      <c r="J42" s="6"/>
      <c r="K42" s="5"/>
      <c r="L42" s="5"/>
    </row>
    <row r="43" spans="1:12" ht="15.75" x14ac:dyDescent="0.3">
      <c r="A43" s="16" t="s">
        <v>259</v>
      </c>
      <c r="B43" s="19" t="s">
        <v>16</v>
      </c>
      <c r="C43" s="18">
        <v>4750.2</v>
      </c>
      <c r="D43" s="20"/>
      <c r="E43" s="18"/>
      <c r="F43" s="21"/>
      <c r="G43" s="7"/>
      <c r="H43" s="7"/>
      <c r="I43" s="6"/>
      <c r="J43" s="6"/>
      <c r="K43" s="5"/>
      <c r="L43" s="5"/>
    </row>
    <row r="44" spans="1:12" ht="27" x14ac:dyDescent="0.3">
      <c r="A44" s="16" t="s">
        <v>261</v>
      </c>
      <c r="B44" s="17" t="s">
        <v>262</v>
      </c>
      <c r="C44" s="18"/>
      <c r="D44" s="16" t="s">
        <v>323</v>
      </c>
      <c r="E44" s="18">
        <v>109</v>
      </c>
      <c r="F44" s="17" t="s">
        <v>386</v>
      </c>
      <c r="G44" s="7"/>
      <c r="H44" s="7"/>
      <c r="I44" s="6"/>
      <c r="J44" s="6"/>
      <c r="K44" s="5"/>
      <c r="L44" s="5"/>
    </row>
    <row r="45" spans="1:12" x14ac:dyDescent="0.25">
      <c r="A45" s="16" t="s">
        <v>261</v>
      </c>
      <c r="B45" s="19" t="s">
        <v>16</v>
      </c>
      <c r="C45" s="18">
        <v>109</v>
      </c>
      <c r="D45" s="20"/>
      <c r="E45" s="18"/>
      <c r="F45" s="21"/>
      <c r="G45" s="6"/>
      <c r="H45" s="6"/>
      <c r="I45" s="6"/>
      <c r="J45" s="6"/>
    </row>
    <row r="46" spans="1:12" ht="40.5" x14ac:dyDescent="0.3">
      <c r="A46" s="16" t="s">
        <v>238</v>
      </c>
      <c r="B46" s="17" t="s">
        <v>236</v>
      </c>
      <c r="C46" s="18"/>
      <c r="D46" s="16" t="s">
        <v>325</v>
      </c>
      <c r="E46" s="18">
        <v>510</v>
      </c>
      <c r="F46" s="17" t="s">
        <v>388</v>
      </c>
      <c r="G46" s="7"/>
      <c r="H46" s="7"/>
      <c r="I46" s="6"/>
      <c r="J46" s="6"/>
      <c r="K46" s="5"/>
      <c r="L46" s="5"/>
    </row>
    <row r="47" spans="1:12" ht="27" x14ac:dyDescent="0.3">
      <c r="A47" s="16" t="s">
        <v>238</v>
      </c>
      <c r="B47" s="17" t="s">
        <v>236</v>
      </c>
      <c r="C47" s="18"/>
      <c r="D47" s="16" t="s">
        <v>350</v>
      </c>
      <c r="E47" s="18">
        <v>300</v>
      </c>
      <c r="F47" s="17" t="s">
        <v>413</v>
      </c>
      <c r="G47" s="7"/>
      <c r="H47" s="7"/>
      <c r="I47" s="6"/>
      <c r="J47" s="6"/>
      <c r="K47" s="5"/>
      <c r="L47" s="5"/>
    </row>
    <row r="48" spans="1:12" ht="40.5" x14ac:dyDescent="0.3">
      <c r="A48" s="16" t="s">
        <v>238</v>
      </c>
      <c r="B48" s="17" t="s">
        <v>236</v>
      </c>
      <c r="C48" s="18"/>
      <c r="D48" s="16" t="s">
        <v>366</v>
      </c>
      <c r="E48" s="18">
        <v>510</v>
      </c>
      <c r="F48" s="17" t="s">
        <v>429</v>
      </c>
      <c r="G48" s="7"/>
      <c r="H48" s="7"/>
      <c r="I48" s="6"/>
      <c r="J48" s="6"/>
      <c r="K48" s="5"/>
      <c r="L48" s="5"/>
    </row>
    <row r="49" spans="1:12" ht="15.75" x14ac:dyDescent="0.3">
      <c r="A49" s="16" t="s">
        <v>238</v>
      </c>
      <c r="B49" s="19" t="s">
        <v>16</v>
      </c>
      <c r="C49" s="18">
        <v>1320</v>
      </c>
      <c r="D49" s="20"/>
      <c r="E49" s="18"/>
      <c r="F49" s="21"/>
      <c r="G49" s="7"/>
      <c r="H49" s="7"/>
      <c r="I49" s="6"/>
      <c r="J49" s="6"/>
      <c r="K49" s="5"/>
      <c r="L49" s="5"/>
    </row>
    <row r="50" spans="1:12" ht="27" x14ac:dyDescent="0.3">
      <c r="A50" s="16" t="s">
        <v>263</v>
      </c>
      <c r="B50" s="17" t="s">
        <v>264</v>
      </c>
      <c r="C50" s="18"/>
      <c r="D50" s="16" t="s">
        <v>326</v>
      </c>
      <c r="E50" s="18">
        <v>235</v>
      </c>
      <c r="F50" s="17" t="s">
        <v>389</v>
      </c>
      <c r="G50" s="7"/>
      <c r="H50" s="7"/>
      <c r="I50" s="6"/>
      <c r="J50" s="6"/>
      <c r="K50" s="5"/>
      <c r="L50" s="5"/>
    </row>
    <row r="51" spans="1:12" ht="15.75" x14ac:dyDescent="0.3">
      <c r="A51" s="16" t="s">
        <v>263</v>
      </c>
      <c r="B51" s="19" t="s">
        <v>16</v>
      </c>
      <c r="C51" s="18">
        <v>235</v>
      </c>
      <c r="D51" s="20"/>
      <c r="E51" s="18"/>
      <c r="F51" s="21"/>
      <c r="G51" s="7"/>
      <c r="H51" s="7"/>
      <c r="I51" s="6"/>
      <c r="J51" s="6"/>
      <c r="K51" s="5"/>
      <c r="L51" s="5"/>
    </row>
    <row r="52" spans="1:12" ht="27" x14ac:dyDescent="0.25">
      <c r="A52" s="16" t="s">
        <v>149</v>
      </c>
      <c r="B52" s="17" t="s">
        <v>150</v>
      </c>
      <c r="C52" s="18"/>
      <c r="D52" s="16" t="s">
        <v>327</v>
      </c>
      <c r="E52" s="18">
        <v>149</v>
      </c>
      <c r="F52" s="17" t="s">
        <v>390</v>
      </c>
      <c r="G52" s="7"/>
      <c r="H52" s="7"/>
      <c r="I52" s="6"/>
      <c r="J52" s="6"/>
    </row>
    <row r="53" spans="1:12" ht="27" x14ac:dyDescent="0.3">
      <c r="A53" s="16" t="s">
        <v>149</v>
      </c>
      <c r="B53" s="17" t="s">
        <v>150</v>
      </c>
      <c r="C53" s="18"/>
      <c r="D53" s="16" t="s">
        <v>328</v>
      </c>
      <c r="E53" s="18">
        <v>230</v>
      </c>
      <c r="F53" s="17" t="s">
        <v>391</v>
      </c>
      <c r="G53" s="7"/>
      <c r="H53" s="7"/>
      <c r="I53" s="6"/>
      <c r="J53" s="6"/>
      <c r="K53" s="5"/>
      <c r="L53" s="5"/>
    </row>
    <row r="54" spans="1:12" ht="27" x14ac:dyDescent="0.3">
      <c r="A54" s="16" t="s">
        <v>149</v>
      </c>
      <c r="B54" s="17" t="s">
        <v>150</v>
      </c>
      <c r="C54" s="18"/>
      <c r="D54" s="16" t="s">
        <v>367</v>
      </c>
      <c r="E54" s="18">
        <v>483</v>
      </c>
      <c r="F54" s="17" t="s">
        <v>430</v>
      </c>
      <c r="G54" s="7"/>
      <c r="H54" s="7"/>
      <c r="I54" s="6"/>
      <c r="J54" s="6"/>
      <c r="K54" s="5"/>
      <c r="L54" s="5"/>
    </row>
    <row r="55" spans="1:12" x14ac:dyDescent="0.25">
      <c r="A55" s="16" t="s">
        <v>149</v>
      </c>
      <c r="B55" s="19" t="s">
        <v>16</v>
      </c>
      <c r="C55" s="18">
        <v>862</v>
      </c>
      <c r="D55" s="20"/>
      <c r="E55" s="18"/>
      <c r="F55" s="21"/>
      <c r="G55" s="7"/>
      <c r="H55" s="7"/>
      <c r="I55" s="6"/>
      <c r="J55" s="6"/>
    </row>
    <row r="56" spans="1:12" ht="27" x14ac:dyDescent="0.3">
      <c r="A56" s="16" t="s">
        <v>265</v>
      </c>
      <c r="B56" s="17" t="s">
        <v>266</v>
      </c>
      <c r="C56" s="18"/>
      <c r="D56" s="16" t="s">
        <v>329</v>
      </c>
      <c r="E56" s="18">
        <v>500</v>
      </c>
      <c r="F56" s="17" t="s">
        <v>392</v>
      </c>
      <c r="G56" s="7"/>
      <c r="H56" s="7"/>
      <c r="I56" s="6"/>
      <c r="J56" s="6"/>
      <c r="K56" s="5"/>
      <c r="L56" s="5"/>
    </row>
    <row r="57" spans="1:12" ht="15.75" x14ac:dyDescent="0.3">
      <c r="A57" s="16" t="s">
        <v>265</v>
      </c>
      <c r="B57" s="19" t="s">
        <v>16</v>
      </c>
      <c r="C57" s="18">
        <v>500</v>
      </c>
      <c r="D57" s="20"/>
      <c r="E57" s="18"/>
      <c r="F57" s="21"/>
      <c r="G57" s="7"/>
      <c r="H57" s="7"/>
      <c r="I57" s="6"/>
      <c r="J57" s="6"/>
      <c r="K57" s="5"/>
      <c r="L57" s="5"/>
    </row>
    <row r="58" spans="1:12" ht="40.5" x14ac:dyDescent="0.3">
      <c r="A58" s="16" t="s">
        <v>267</v>
      </c>
      <c r="B58" s="17" t="s">
        <v>268</v>
      </c>
      <c r="C58" s="18"/>
      <c r="D58" s="16" t="s">
        <v>330</v>
      </c>
      <c r="E58" s="18">
        <v>35</v>
      </c>
      <c r="F58" s="17" t="s">
        <v>393</v>
      </c>
      <c r="G58" s="7"/>
      <c r="H58" s="7"/>
      <c r="I58" s="6"/>
      <c r="J58" s="6"/>
      <c r="K58" s="5"/>
      <c r="L58" s="5"/>
    </row>
    <row r="59" spans="1:12" ht="15.75" x14ac:dyDescent="0.3">
      <c r="A59" s="16" t="s">
        <v>267</v>
      </c>
      <c r="B59" s="19" t="s">
        <v>16</v>
      </c>
      <c r="C59" s="18">
        <v>35</v>
      </c>
      <c r="D59" s="20"/>
      <c r="E59" s="18"/>
      <c r="F59" s="21"/>
      <c r="G59" s="7"/>
      <c r="H59" s="7"/>
      <c r="I59" s="6"/>
      <c r="J59" s="6"/>
      <c r="K59" s="5"/>
      <c r="L59" s="5"/>
    </row>
    <row r="60" spans="1:12" ht="40.5" x14ac:dyDescent="0.3">
      <c r="A60" s="16" t="s">
        <v>269</v>
      </c>
      <c r="B60" s="17" t="s">
        <v>270</v>
      </c>
      <c r="C60" s="18"/>
      <c r="D60" s="16" t="s">
        <v>331</v>
      </c>
      <c r="E60" s="18">
        <v>750</v>
      </c>
      <c r="F60" s="17" t="s">
        <v>394</v>
      </c>
      <c r="G60" s="7"/>
      <c r="H60" s="7"/>
      <c r="I60" s="6"/>
      <c r="J60" s="6"/>
      <c r="K60" s="5"/>
      <c r="L60" s="5"/>
    </row>
    <row r="61" spans="1:12" ht="15.75" x14ac:dyDescent="0.3">
      <c r="A61" s="16" t="s">
        <v>269</v>
      </c>
      <c r="B61" s="19" t="s">
        <v>16</v>
      </c>
      <c r="C61" s="18">
        <v>750</v>
      </c>
      <c r="D61" s="20"/>
      <c r="E61" s="18"/>
      <c r="F61" s="21"/>
      <c r="G61" s="7"/>
      <c r="H61" s="7"/>
      <c r="I61" s="6"/>
      <c r="J61" s="6"/>
      <c r="K61" s="5"/>
      <c r="L61" s="5"/>
    </row>
    <row r="62" spans="1:12" ht="40.5" x14ac:dyDescent="0.3">
      <c r="A62" s="16" t="s">
        <v>271</v>
      </c>
      <c r="B62" s="17" t="s">
        <v>272</v>
      </c>
      <c r="C62" s="18"/>
      <c r="D62" s="16" t="s">
        <v>332</v>
      </c>
      <c r="E62" s="18">
        <v>21</v>
      </c>
      <c r="F62" s="17" t="s">
        <v>395</v>
      </c>
      <c r="G62" s="7"/>
      <c r="H62" s="7"/>
      <c r="I62" s="6"/>
      <c r="J62" s="6"/>
      <c r="K62" s="5"/>
      <c r="L62" s="5"/>
    </row>
    <row r="63" spans="1:12" ht="15.75" x14ac:dyDescent="0.3">
      <c r="A63" s="16" t="s">
        <v>271</v>
      </c>
      <c r="B63" s="19" t="s">
        <v>16</v>
      </c>
      <c r="C63" s="18">
        <v>21</v>
      </c>
      <c r="D63" s="20"/>
      <c r="E63" s="18"/>
      <c r="F63" s="21"/>
      <c r="G63" s="7"/>
      <c r="H63" s="7"/>
      <c r="I63" s="6"/>
      <c r="J63" s="6"/>
      <c r="K63" s="5"/>
      <c r="L63" s="5"/>
    </row>
    <row r="64" spans="1:12" ht="27" x14ac:dyDescent="0.3">
      <c r="A64" s="16" t="s">
        <v>273</v>
      </c>
      <c r="B64" s="17" t="s">
        <v>274</v>
      </c>
      <c r="C64" s="18"/>
      <c r="D64" s="16" t="s">
        <v>333</v>
      </c>
      <c r="E64" s="18">
        <v>1695</v>
      </c>
      <c r="F64" s="17" t="s">
        <v>396</v>
      </c>
      <c r="G64" s="7"/>
      <c r="H64" s="7"/>
      <c r="I64" s="6"/>
      <c r="J64" s="6"/>
      <c r="K64" s="5"/>
      <c r="L64" s="5"/>
    </row>
    <row r="65" spans="1:12" ht="15.75" x14ac:dyDescent="0.3">
      <c r="A65" s="16" t="s">
        <v>273</v>
      </c>
      <c r="B65" s="19" t="s">
        <v>16</v>
      </c>
      <c r="C65" s="18">
        <v>1695</v>
      </c>
      <c r="D65" s="20"/>
      <c r="E65" s="18"/>
      <c r="F65" s="21"/>
      <c r="G65" s="7"/>
      <c r="H65" s="7"/>
      <c r="I65" s="6"/>
      <c r="J65" s="6"/>
      <c r="K65" s="5"/>
      <c r="L65" s="5"/>
    </row>
    <row r="66" spans="1:12" ht="27" x14ac:dyDescent="0.3">
      <c r="A66" s="16" t="s">
        <v>275</v>
      </c>
      <c r="B66" s="17" t="s">
        <v>276</v>
      </c>
      <c r="C66" s="18"/>
      <c r="D66" s="16" t="s">
        <v>335</v>
      </c>
      <c r="E66" s="18">
        <v>2050</v>
      </c>
      <c r="F66" s="17" t="s">
        <v>398</v>
      </c>
      <c r="G66" s="7"/>
      <c r="H66" s="7"/>
      <c r="I66" s="6"/>
      <c r="J66" s="6"/>
      <c r="K66" s="5"/>
      <c r="L66" s="5"/>
    </row>
    <row r="67" spans="1:12" ht="15.75" x14ac:dyDescent="0.3">
      <c r="A67" s="16" t="s">
        <v>275</v>
      </c>
      <c r="B67" s="19" t="s">
        <v>16</v>
      </c>
      <c r="C67" s="18">
        <v>2050</v>
      </c>
      <c r="D67" s="20"/>
      <c r="E67" s="18"/>
      <c r="F67" s="21"/>
      <c r="G67" s="7"/>
      <c r="H67" s="7"/>
      <c r="I67" s="6"/>
      <c r="J67" s="6"/>
      <c r="K67" s="5"/>
      <c r="L67" s="5"/>
    </row>
    <row r="68" spans="1:12" ht="40.5" x14ac:dyDescent="0.25">
      <c r="A68" s="16" t="s">
        <v>154</v>
      </c>
      <c r="B68" s="17" t="s">
        <v>155</v>
      </c>
      <c r="C68" s="18"/>
      <c r="D68" s="16" t="s">
        <v>336</v>
      </c>
      <c r="E68" s="18">
        <v>500</v>
      </c>
      <c r="F68" s="17" t="s">
        <v>399</v>
      </c>
      <c r="G68" s="7"/>
      <c r="H68" s="7"/>
      <c r="I68" s="6"/>
      <c r="J68" s="6"/>
    </row>
    <row r="69" spans="1:12" ht="27" x14ac:dyDescent="0.3">
      <c r="A69" s="16" t="s">
        <v>154</v>
      </c>
      <c r="B69" s="17" t="s">
        <v>155</v>
      </c>
      <c r="C69" s="18"/>
      <c r="D69" s="16" t="s">
        <v>337</v>
      </c>
      <c r="E69" s="18">
        <v>1725</v>
      </c>
      <c r="F69" s="17" t="s">
        <v>400</v>
      </c>
      <c r="G69" s="7"/>
      <c r="H69" s="7"/>
      <c r="I69" s="6"/>
      <c r="J69" s="6"/>
      <c r="K69" s="5"/>
      <c r="L69" s="5"/>
    </row>
    <row r="70" spans="1:12" ht="15.75" x14ac:dyDescent="0.3">
      <c r="A70" s="16" t="s">
        <v>154</v>
      </c>
      <c r="B70" s="19" t="s">
        <v>16</v>
      </c>
      <c r="C70" s="18">
        <v>2225</v>
      </c>
      <c r="D70" s="20"/>
      <c r="E70" s="18"/>
      <c r="F70" s="21"/>
      <c r="G70" s="7"/>
      <c r="H70" s="7"/>
      <c r="I70" s="6"/>
      <c r="J70" s="6"/>
      <c r="K70" s="5"/>
      <c r="L70" s="5"/>
    </row>
    <row r="71" spans="1:12" ht="40.5" x14ac:dyDescent="0.25">
      <c r="A71" s="16" t="s">
        <v>23</v>
      </c>
      <c r="B71" s="17" t="s">
        <v>24</v>
      </c>
      <c r="C71" s="18"/>
      <c r="D71" s="16" t="s">
        <v>338</v>
      </c>
      <c r="E71" s="18">
        <v>1795</v>
      </c>
      <c r="F71" s="17" t="s">
        <v>401</v>
      </c>
      <c r="G71" s="7"/>
      <c r="H71" s="7"/>
      <c r="I71" s="6"/>
      <c r="J71" s="6"/>
    </row>
    <row r="72" spans="1:12" x14ac:dyDescent="0.25">
      <c r="A72" s="16" t="s">
        <v>23</v>
      </c>
      <c r="B72" s="19" t="s">
        <v>16</v>
      </c>
      <c r="C72" s="18">
        <v>1795</v>
      </c>
      <c r="D72" s="20"/>
      <c r="E72" s="18"/>
      <c r="F72" s="21"/>
      <c r="G72" s="6"/>
      <c r="H72" s="6"/>
      <c r="I72" s="6"/>
      <c r="J72" s="6"/>
    </row>
    <row r="73" spans="1:12" ht="40.5" x14ac:dyDescent="0.25">
      <c r="A73" s="16" t="s">
        <v>277</v>
      </c>
      <c r="B73" s="17" t="s">
        <v>278</v>
      </c>
      <c r="C73" s="18"/>
      <c r="D73" s="16" t="s">
        <v>339</v>
      </c>
      <c r="E73" s="18">
        <v>16500</v>
      </c>
      <c r="F73" s="17" t="s">
        <v>402</v>
      </c>
      <c r="G73" s="6"/>
      <c r="H73" s="6"/>
      <c r="I73" s="6"/>
      <c r="J73" s="6"/>
    </row>
    <row r="74" spans="1:12" ht="27" x14ac:dyDescent="0.25">
      <c r="A74" s="16" t="s">
        <v>277</v>
      </c>
      <c r="B74" s="17" t="s">
        <v>278</v>
      </c>
      <c r="C74" s="18"/>
      <c r="D74" s="16" t="s">
        <v>340</v>
      </c>
      <c r="E74" s="18">
        <v>15700</v>
      </c>
      <c r="F74" s="17" t="s">
        <v>403</v>
      </c>
    </row>
    <row r="75" spans="1:12" x14ac:dyDescent="0.25">
      <c r="A75" s="16" t="s">
        <v>277</v>
      </c>
      <c r="B75" s="19" t="s">
        <v>16</v>
      </c>
      <c r="C75" s="18">
        <v>32200</v>
      </c>
      <c r="D75" s="20"/>
      <c r="E75" s="18"/>
      <c r="F75" s="21"/>
      <c r="G75" s="6"/>
      <c r="H75" s="6"/>
      <c r="I75" s="6"/>
      <c r="J75" s="6"/>
    </row>
    <row r="76" spans="1:12" ht="27" x14ac:dyDescent="0.25">
      <c r="A76" s="16" t="s">
        <v>105</v>
      </c>
      <c r="B76" s="17" t="s">
        <v>106</v>
      </c>
      <c r="C76" s="18"/>
      <c r="D76" s="16" t="s">
        <v>341</v>
      </c>
      <c r="E76" s="18">
        <v>740.25</v>
      </c>
      <c r="F76" s="17" t="s">
        <v>404</v>
      </c>
      <c r="G76" s="6"/>
      <c r="H76" s="6"/>
      <c r="I76" s="6"/>
      <c r="J76" s="6"/>
    </row>
    <row r="77" spans="1:12" x14ac:dyDescent="0.25">
      <c r="A77" s="16" t="s">
        <v>105</v>
      </c>
      <c r="B77" s="19" t="s">
        <v>16</v>
      </c>
      <c r="C77" s="18">
        <v>740.25</v>
      </c>
      <c r="D77" s="20"/>
      <c r="E77" s="18"/>
      <c r="F77" s="21"/>
    </row>
    <row r="78" spans="1:12" ht="54" x14ac:dyDescent="0.25">
      <c r="A78" s="16" t="s">
        <v>247</v>
      </c>
      <c r="B78" s="17" t="s">
        <v>248</v>
      </c>
      <c r="C78" s="18"/>
      <c r="D78" s="16" t="s">
        <v>342</v>
      </c>
      <c r="E78" s="18">
        <v>6125</v>
      </c>
      <c r="F78" s="17" t="s">
        <v>405</v>
      </c>
    </row>
    <row r="79" spans="1:12" ht="40.5" x14ac:dyDescent="0.25">
      <c r="A79" s="16" t="s">
        <v>247</v>
      </c>
      <c r="B79" s="17" t="s">
        <v>248</v>
      </c>
      <c r="C79" s="18"/>
      <c r="D79" s="16" t="s">
        <v>343</v>
      </c>
      <c r="E79" s="18">
        <v>10250</v>
      </c>
      <c r="F79" s="17" t="s">
        <v>406</v>
      </c>
    </row>
    <row r="80" spans="1:12" x14ac:dyDescent="0.25">
      <c r="A80" s="16" t="s">
        <v>247</v>
      </c>
      <c r="B80" s="19" t="s">
        <v>16</v>
      </c>
      <c r="C80" s="18">
        <v>16375</v>
      </c>
      <c r="D80" s="20"/>
      <c r="E80" s="18"/>
      <c r="F80" s="21"/>
    </row>
    <row r="81" spans="1:9" ht="27" x14ac:dyDescent="0.25">
      <c r="A81" s="16" t="s">
        <v>245</v>
      </c>
      <c r="B81" s="17" t="s">
        <v>246</v>
      </c>
      <c r="C81" s="18"/>
      <c r="D81" s="16" t="s">
        <v>344</v>
      </c>
      <c r="E81" s="18">
        <v>820</v>
      </c>
      <c r="F81" s="17" t="s">
        <v>407</v>
      </c>
    </row>
    <row r="82" spans="1:9" x14ac:dyDescent="0.25">
      <c r="A82" s="16" t="s">
        <v>245</v>
      </c>
      <c r="B82" s="19" t="s">
        <v>16</v>
      </c>
      <c r="C82" s="18">
        <v>820</v>
      </c>
      <c r="D82" s="20"/>
      <c r="E82" s="18"/>
      <c r="F82" s="21"/>
    </row>
    <row r="83" spans="1:9" ht="40.5" x14ac:dyDescent="0.25">
      <c r="A83" s="16" t="s">
        <v>279</v>
      </c>
      <c r="B83" s="17" t="s">
        <v>280</v>
      </c>
      <c r="C83" s="18"/>
      <c r="D83" s="16" t="s">
        <v>345</v>
      </c>
      <c r="E83" s="18">
        <v>806.15</v>
      </c>
      <c r="F83" s="17" t="s">
        <v>408</v>
      </c>
    </row>
    <row r="84" spans="1:9" x14ac:dyDescent="0.25">
      <c r="A84" s="16" t="s">
        <v>279</v>
      </c>
      <c r="B84" s="19" t="s">
        <v>16</v>
      </c>
      <c r="C84" s="18">
        <v>806.15</v>
      </c>
      <c r="D84" s="20"/>
      <c r="E84" s="18"/>
      <c r="F84" s="21"/>
    </row>
    <row r="85" spans="1:9" ht="27" x14ac:dyDescent="0.25">
      <c r="A85" s="16" t="s">
        <v>281</v>
      </c>
      <c r="B85" s="17" t="s">
        <v>282</v>
      </c>
      <c r="C85" s="18"/>
      <c r="D85" s="16" t="s">
        <v>346</v>
      </c>
      <c r="E85" s="18">
        <v>919</v>
      </c>
      <c r="F85" s="17" t="s">
        <v>409</v>
      </c>
    </row>
    <row r="86" spans="1:9" x14ac:dyDescent="0.25">
      <c r="A86" s="16" t="s">
        <v>281</v>
      </c>
      <c r="B86" s="19" t="s">
        <v>16</v>
      </c>
      <c r="C86" s="18">
        <v>919</v>
      </c>
      <c r="D86" s="20"/>
      <c r="E86" s="18"/>
      <c r="F86" s="21"/>
    </row>
    <row r="87" spans="1:9" ht="27" x14ac:dyDescent="0.25">
      <c r="A87" s="16" t="s">
        <v>283</v>
      </c>
      <c r="B87" s="17" t="s">
        <v>284</v>
      </c>
      <c r="C87" s="18"/>
      <c r="D87" s="16" t="s">
        <v>347</v>
      </c>
      <c r="E87" s="18">
        <v>62</v>
      </c>
      <c r="F87" s="17" t="s">
        <v>410</v>
      </c>
    </row>
    <row r="88" spans="1:9" x14ac:dyDescent="0.25">
      <c r="A88" s="16" t="s">
        <v>283</v>
      </c>
      <c r="B88" s="19" t="s">
        <v>16</v>
      </c>
      <c r="C88" s="18">
        <v>62</v>
      </c>
      <c r="D88" s="20"/>
      <c r="E88" s="18"/>
      <c r="F88" s="21"/>
    </row>
    <row r="89" spans="1:9" ht="27" x14ac:dyDescent="0.25">
      <c r="A89" s="16" t="s">
        <v>237</v>
      </c>
      <c r="B89" s="17" t="s">
        <v>235</v>
      </c>
      <c r="C89" s="18"/>
      <c r="D89" s="16" t="s">
        <v>348</v>
      </c>
      <c r="E89" s="18">
        <v>8000</v>
      </c>
      <c r="F89" s="17" t="s">
        <v>411</v>
      </c>
    </row>
    <row r="90" spans="1:9" x14ac:dyDescent="0.25">
      <c r="A90" s="16" t="s">
        <v>237</v>
      </c>
      <c r="B90" s="19" t="s">
        <v>16</v>
      </c>
      <c r="C90" s="18">
        <v>8000</v>
      </c>
      <c r="D90" s="16"/>
      <c r="E90" s="18"/>
      <c r="F90" s="21"/>
    </row>
    <row r="91" spans="1:9" ht="40.5" x14ac:dyDescent="0.25">
      <c r="A91" s="16" t="s">
        <v>285</v>
      </c>
      <c r="B91" s="17" t="s">
        <v>286</v>
      </c>
      <c r="C91" s="18"/>
      <c r="D91" s="16" t="s">
        <v>349</v>
      </c>
      <c r="E91" s="18">
        <v>480</v>
      </c>
      <c r="F91" s="17" t="s">
        <v>412</v>
      </c>
    </row>
    <row r="92" spans="1:9" x14ac:dyDescent="0.25">
      <c r="A92" s="16" t="s">
        <v>285</v>
      </c>
      <c r="B92" s="19" t="s">
        <v>16</v>
      </c>
      <c r="C92" s="18">
        <v>480</v>
      </c>
      <c r="D92" s="20"/>
      <c r="E92" s="18"/>
      <c r="F92" s="21"/>
    </row>
    <row r="93" spans="1:9" ht="27" x14ac:dyDescent="0.25">
      <c r="A93" s="16" t="s">
        <v>27</v>
      </c>
      <c r="B93" s="17" t="s">
        <v>28</v>
      </c>
      <c r="C93" s="18"/>
      <c r="D93" s="16" t="s">
        <v>351</v>
      </c>
      <c r="E93" s="18">
        <v>150</v>
      </c>
      <c r="F93" s="17" t="s">
        <v>414</v>
      </c>
    </row>
    <row r="94" spans="1:9" ht="25.5" x14ac:dyDescent="0.25">
      <c r="A94" s="16" t="s">
        <v>27</v>
      </c>
      <c r="B94" s="19" t="s">
        <v>16</v>
      </c>
      <c r="C94" s="18">
        <v>150</v>
      </c>
      <c r="D94" s="20"/>
      <c r="E94" s="18"/>
      <c r="F94" s="21"/>
      <c r="G94" s="14"/>
      <c r="H94" s="10"/>
      <c r="I94" s="10"/>
    </row>
    <row r="95" spans="1:9" ht="27" x14ac:dyDescent="0.25">
      <c r="A95" s="16" t="s">
        <v>58</v>
      </c>
      <c r="B95" s="17" t="s">
        <v>59</v>
      </c>
      <c r="C95" s="18"/>
      <c r="D95" s="16" t="s">
        <v>352</v>
      </c>
      <c r="E95" s="18">
        <v>299.95</v>
      </c>
      <c r="F95" s="17" t="s">
        <v>415</v>
      </c>
    </row>
    <row r="96" spans="1:9" x14ac:dyDescent="0.25">
      <c r="A96" s="16" t="s">
        <v>58</v>
      </c>
      <c r="B96" s="19" t="s">
        <v>16</v>
      </c>
      <c r="C96" s="18">
        <v>299.95</v>
      </c>
      <c r="D96" s="20"/>
      <c r="E96" s="18"/>
      <c r="F96" s="21"/>
    </row>
    <row r="97" spans="1:6" ht="40.5" x14ac:dyDescent="0.25">
      <c r="A97" s="16" t="s">
        <v>287</v>
      </c>
      <c r="B97" s="17" t="s">
        <v>288</v>
      </c>
      <c r="C97" s="18"/>
      <c r="D97" s="16" t="s">
        <v>353</v>
      </c>
      <c r="E97" s="18">
        <v>100</v>
      </c>
      <c r="F97" s="17" t="s">
        <v>416</v>
      </c>
    </row>
    <row r="98" spans="1:6" ht="27" x14ac:dyDescent="0.25">
      <c r="A98" s="16" t="s">
        <v>287</v>
      </c>
      <c r="B98" s="17" t="s">
        <v>288</v>
      </c>
      <c r="C98" s="18"/>
      <c r="D98" s="16" t="s">
        <v>354</v>
      </c>
      <c r="E98" s="18">
        <v>60</v>
      </c>
      <c r="F98" s="17" t="s">
        <v>417</v>
      </c>
    </row>
    <row r="99" spans="1:6" x14ac:dyDescent="0.25">
      <c r="A99" s="16" t="s">
        <v>287</v>
      </c>
      <c r="B99" s="19" t="s">
        <v>16</v>
      </c>
      <c r="C99" s="18">
        <v>160</v>
      </c>
      <c r="D99" s="20"/>
      <c r="E99" s="18"/>
      <c r="F99" s="21"/>
    </row>
    <row r="100" spans="1:6" ht="40.5" x14ac:dyDescent="0.25">
      <c r="A100" s="16" t="s">
        <v>289</v>
      </c>
      <c r="B100" s="17" t="s">
        <v>290</v>
      </c>
      <c r="C100" s="18"/>
      <c r="D100" s="16" t="s">
        <v>357</v>
      </c>
      <c r="E100" s="18">
        <v>7490</v>
      </c>
      <c r="F100" s="17" t="s">
        <v>420</v>
      </c>
    </row>
    <row r="101" spans="1:6" x14ac:dyDescent="0.25">
      <c r="A101" s="16" t="s">
        <v>289</v>
      </c>
      <c r="B101" s="19" t="s">
        <v>16</v>
      </c>
      <c r="C101" s="18">
        <v>7490</v>
      </c>
      <c r="D101" s="20"/>
      <c r="E101" s="18"/>
      <c r="F101" s="21"/>
    </row>
    <row r="102" spans="1:6" ht="27" x14ac:dyDescent="0.25">
      <c r="A102" s="16" t="s">
        <v>291</v>
      </c>
      <c r="B102" s="17" t="s">
        <v>292</v>
      </c>
      <c r="C102" s="18"/>
      <c r="D102" s="16" t="s">
        <v>358</v>
      </c>
      <c r="E102" s="18">
        <v>5</v>
      </c>
      <c r="F102" s="17" t="s">
        <v>421</v>
      </c>
    </row>
    <row r="103" spans="1:6" x14ac:dyDescent="0.25">
      <c r="A103" s="16" t="s">
        <v>291</v>
      </c>
      <c r="B103" s="19" t="s">
        <v>16</v>
      </c>
      <c r="C103" s="18">
        <v>5</v>
      </c>
      <c r="D103" s="20"/>
      <c r="E103" s="18"/>
      <c r="F103" s="21"/>
    </row>
    <row r="104" spans="1:6" ht="27" x14ac:dyDescent="0.25">
      <c r="A104" s="16" t="s">
        <v>293</v>
      </c>
      <c r="B104" s="17" t="s">
        <v>294</v>
      </c>
      <c r="C104" s="18"/>
      <c r="D104" s="16" t="s">
        <v>359</v>
      </c>
      <c r="E104" s="18">
        <v>650</v>
      </c>
      <c r="F104" s="17" t="s">
        <v>422</v>
      </c>
    </row>
    <row r="105" spans="1:6" x14ac:dyDescent="0.25">
      <c r="A105" s="16" t="s">
        <v>293</v>
      </c>
      <c r="B105" s="19" t="s">
        <v>16</v>
      </c>
      <c r="C105" s="18">
        <v>650</v>
      </c>
      <c r="D105" s="20"/>
      <c r="E105" s="18"/>
      <c r="F105" s="21"/>
    </row>
    <row r="106" spans="1:6" ht="27" x14ac:dyDescent="0.25">
      <c r="A106" s="16" t="s">
        <v>295</v>
      </c>
      <c r="B106" s="17" t="s">
        <v>296</v>
      </c>
      <c r="C106" s="18"/>
      <c r="D106" s="16" t="s">
        <v>360</v>
      </c>
      <c r="E106" s="18">
        <v>115</v>
      </c>
      <c r="F106" s="17" t="s">
        <v>423</v>
      </c>
    </row>
    <row r="107" spans="1:6" x14ac:dyDescent="0.25">
      <c r="A107" s="16" t="s">
        <v>295</v>
      </c>
      <c r="B107" s="19" t="s">
        <v>16</v>
      </c>
      <c r="C107" s="18">
        <v>115</v>
      </c>
      <c r="D107" s="20"/>
      <c r="E107" s="18"/>
      <c r="F107" s="21"/>
    </row>
    <row r="108" spans="1:6" ht="27" x14ac:dyDescent="0.25">
      <c r="A108" s="16" t="s">
        <v>240</v>
      </c>
      <c r="B108" s="17" t="s">
        <v>242</v>
      </c>
      <c r="C108" s="18"/>
      <c r="D108" s="16" t="s">
        <v>361</v>
      </c>
      <c r="E108" s="18">
        <v>2798.9</v>
      </c>
      <c r="F108" s="17" t="s">
        <v>424</v>
      </c>
    </row>
    <row r="109" spans="1:6" x14ac:dyDescent="0.25">
      <c r="A109" s="16" t="s">
        <v>240</v>
      </c>
      <c r="B109" s="19" t="s">
        <v>16</v>
      </c>
      <c r="C109" s="18">
        <v>2798.9</v>
      </c>
      <c r="D109" s="20"/>
      <c r="E109" s="18"/>
      <c r="F109" s="21"/>
    </row>
    <row r="110" spans="1:6" ht="27" x14ac:dyDescent="0.25">
      <c r="A110" s="16" t="s">
        <v>297</v>
      </c>
      <c r="B110" s="17" t="s">
        <v>298</v>
      </c>
      <c r="C110" s="18"/>
      <c r="D110" s="16" t="s">
        <v>363</v>
      </c>
      <c r="E110" s="18">
        <v>12</v>
      </c>
      <c r="F110" s="17" t="s">
        <v>426</v>
      </c>
    </row>
    <row r="111" spans="1:6" x14ac:dyDescent="0.25">
      <c r="A111" s="16" t="s">
        <v>297</v>
      </c>
      <c r="B111" s="19" t="s">
        <v>16</v>
      </c>
      <c r="C111" s="18">
        <v>12</v>
      </c>
      <c r="D111" s="20"/>
      <c r="E111" s="18"/>
      <c r="F111" s="21"/>
    </row>
    <row r="112" spans="1:6" ht="27" x14ac:dyDescent="0.25">
      <c r="A112" s="16" t="s">
        <v>299</v>
      </c>
      <c r="B112" s="17" t="s">
        <v>300</v>
      </c>
      <c r="C112" s="18"/>
      <c r="D112" s="16" t="s">
        <v>364</v>
      </c>
      <c r="E112" s="18">
        <v>1850</v>
      </c>
      <c r="F112" s="17" t="s">
        <v>427</v>
      </c>
    </row>
    <row r="113" spans="1:6" x14ac:dyDescent="0.25">
      <c r="A113" s="16" t="s">
        <v>299</v>
      </c>
      <c r="B113" s="19" t="s">
        <v>16</v>
      </c>
      <c r="C113" s="18">
        <v>1850</v>
      </c>
      <c r="D113" s="20"/>
      <c r="E113" s="18"/>
      <c r="F113" s="21"/>
    </row>
    <row r="114" spans="1:6" ht="40.5" x14ac:dyDescent="0.25">
      <c r="A114" s="16" t="s">
        <v>36</v>
      </c>
      <c r="B114" s="17" t="s">
        <v>37</v>
      </c>
      <c r="C114" s="18"/>
      <c r="D114" s="16" t="s">
        <v>368</v>
      </c>
      <c r="E114" s="18">
        <v>1630</v>
      </c>
      <c r="F114" s="17" t="s">
        <v>431</v>
      </c>
    </row>
    <row r="115" spans="1:6" x14ac:dyDescent="0.25">
      <c r="A115" s="16" t="s">
        <v>36</v>
      </c>
      <c r="B115" s="19" t="s">
        <v>16</v>
      </c>
      <c r="C115" s="18">
        <v>1630</v>
      </c>
      <c r="D115" s="20"/>
      <c r="E115" s="18"/>
      <c r="F115" s="21"/>
    </row>
    <row r="116" spans="1:6" ht="40.5" x14ac:dyDescent="0.25">
      <c r="A116" s="16" t="s">
        <v>70</v>
      </c>
      <c r="B116" s="17" t="s">
        <v>71</v>
      </c>
      <c r="C116" s="18"/>
      <c r="D116" s="16" t="s">
        <v>369</v>
      </c>
      <c r="E116" s="18">
        <v>1295</v>
      </c>
      <c r="F116" s="17" t="s">
        <v>432</v>
      </c>
    </row>
    <row r="117" spans="1:6" x14ac:dyDescent="0.25">
      <c r="A117" s="16" t="s">
        <v>70</v>
      </c>
      <c r="B117" s="19" t="s">
        <v>16</v>
      </c>
      <c r="C117" s="18">
        <v>1295</v>
      </c>
      <c r="D117" s="20"/>
      <c r="E117" s="18"/>
      <c r="F117" s="21"/>
    </row>
    <row r="118" spans="1:6" ht="40.5" x14ac:dyDescent="0.25">
      <c r="A118" s="16" t="s">
        <v>243</v>
      </c>
      <c r="B118" s="17" t="s">
        <v>244</v>
      </c>
      <c r="C118" s="18"/>
      <c r="D118" s="16" t="s">
        <v>370</v>
      </c>
      <c r="E118" s="18">
        <v>760</v>
      </c>
      <c r="F118" s="17" t="s">
        <v>433</v>
      </c>
    </row>
    <row r="119" spans="1:6" x14ac:dyDescent="0.25">
      <c r="A119" s="16" t="s">
        <v>243</v>
      </c>
      <c r="B119" s="19" t="s">
        <v>16</v>
      </c>
      <c r="C119" s="18">
        <v>760</v>
      </c>
      <c r="D119" s="20"/>
      <c r="E119" s="18"/>
      <c r="F119" s="21"/>
    </row>
    <row r="120" spans="1:6" ht="27" x14ac:dyDescent="0.25">
      <c r="A120" s="16" t="s">
        <v>301</v>
      </c>
      <c r="B120" s="17" t="s">
        <v>302</v>
      </c>
      <c r="C120" s="18"/>
      <c r="D120" s="16" t="s">
        <v>371</v>
      </c>
      <c r="E120" s="18">
        <v>290</v>
      </c>
      <c r="F120" s="17" t="s">
        <v>434</v>
      </c>
    </row>
    <row r="121" spans="1:6" x14ac:dyDescent="0.25">
      <c r="A121" s="16" t="s">
        <v>301</v>
      </c>
      <c r="B121" s="19" t="s">
        <v>16</v>
      </c>
      <c r="C121" s="18">
        <v>290</v>
      </c>
      <c r="D121" s="20"/>
      <c r="E121" s="18"/>
      <c r="F121" s="20"/>
    </row>
    <row r="122" spans="1:6" ht="20.25" x14ac:dyDescent="0.3">
      <c r="A122" s="20"/>
      <c r="B122" s="22" t="s">
        <v>435</v>
      </c>
      <c r="C122" s="23">
        <f>SUM(C5:C121)</f>
        <v>122654.94999999998</v>
      </c>
      <c r="D122" s="24"/>
      <c r="E122" s="23">
        <f>SUM(E5:E121)</f>
        <v>122654.94999999998</v>
      </c>
      <c r="F122" s="24"/>
    </row>
  </sheetData>
  <mergeCells count="2">
    <mergeCell ref="A2:F2"/>
    <mergeCell ref="A3:F3"/>
  </mergeCells>
  <pageMargins left="0.7" right="0.7" top="0.75" bottom="0.75" header="0.3" footer="0.3"/>
  <pageSetup scale="38" orientation="portrait" r:id="rId1"/>
  <rowBreaks count="1" manualBreakCount="1">
    <brk id="58"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 cruzada</vt:lpstr>
      <vt:lpstr>Hoja1</vt:lpstr>
      <vt:lpstr>Hoja1!Área_de_impresión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CONTABILIDAD SECCATID</cp:lastModifiedBy>
  <cp:lastPrinted>2026-07-07T21:30:30Z</cp:lastPrinted>
  <dcterms:created xsi:type="dcterms:W3CDTF">2025-10-01T22:42:25Z</dcterms:created>
  <dcterms:modified xsi:type="dcterms:W3CDTF">2026-10-07T18:05:48Z</dcterms:modified>
</cp:coreProperties>
</file>